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8580" activeTab="0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/>
  <calcPr fullCalcOnLoad="1"/>
</workbook>
</file>

<file path=xl/sharedStrings.xml><?xml version="1.0" encoding="utf-8"?>
<sst xmlns="http://schemas.openxmlformats.org/spreadsheetml/2006/main" count="876" uniqueCount="363">
  <si>
    <t>№</t>
  </si>
  <si>
    <t>код</t>
  </si>
  <si>
    <t>ОУ</t>
  </si>
  <si>
    <t>класс</t>
  </si>
  <si>
    <t>% выполнения</t>
  </si>
  <si>
    <t>количество баллов</t>
  </si>
  <si>
    <t>по 9 классам:</t>
  </si>
  <si>
    <t xml:space="preserve">средний показатель </t>
  </si>
  <si>
    <t>Особое мнение жюри:
______________________________________________________________________________________________________________________________</t>
  </si>
  <si>
    <t xml:space="preserve">Предметное жюри приняло решение:
</t>
  </si>
  <si>
    <t>Фамилия</t>
  </si>
  <si>
    <t>Имя</t>
  </si>
  <si>
    <t>Отчество</t>
  </si>
  <si>
    <t>Дата рождения</t>
  </si>
  <si>
    <t xml:space="preserve">                                                                                                                        Ф.И.О.___________________</t>
  </si>
  <si>
    <t xml:space="preserve">                                                                                                                        Ф.И.О._________________</t>
  </si>
  <si>
    <t>Члены жюри:                                                                                                 Ф.И.О.__________________</t>
  </si>
  <si>
    <r>
      <t>Председатель предметного жюри:                                                         Ф.И.О.____</t>
    </r>
    <r>
      <rPr>
        <u val="single"/>
        <sz val="10"/>
        <color indexed="8"/>
        <rFont val="Calibri"/>
        <family val="2"/>
      </rPr>
      <t>_____________</t>
    </r>
  </si>
  <si>
    <r>
      <t>Представитель оргкомитета:                                                                  Ф.И.О.____</t>
    </r>
    <r>
      <rPr>
        <sz val="10"/>
        <color indexed="8"/>
        <rFont val="Calibri"/>
        <family val="2"/>
      </rPr>
      <t>_________________</t>
    </r>
  </si>
  <si>
    <t>победитель – код ______ФИО___________, участник  ТМКОУ «»
Учитель:</t>
  </si>
  <si>
    <t>призер– код_______ФИО___________, участник  ТМКОУ «»
Учитель:</t>
  </si>
  <si>
    <t>призер– код_________ФИО_________, участник  ТМКОУ «»
Учитель:</t>
  </si>
  <si>
    <t>пол</t>
  </si>
  <si>
    <t xml:space="preserve">Статус наличия гражданства РФ (да/нет) </t>
  </si>
  <si>
    <t>общий балл</t>
  </si>
  <si>
    <t>тип диплома (победитель/призер)</t>
  </si>
  <si>
    <t>по 8 классам:</t>
  </si>
  <si>
    <t>по 7 классам:</t>
  </si>
  <si>
    <t>по 11 классам:</t>
  </si>
  <si>
    <t>Р - 7 - 1</t>
  </si>
  <si>
    <t>Р - 7 - 2</t>
  </si>
  <si>
    <t>Р-7-3</t>
  </si>
  <si>
    <t>Р - 7 -4</t>
  </si>
  <si>
    <t>Р-7-5</t>
  </si>
  <si>
    <t xml:space="preserve">Р - 7 - 6 </t>
  </si>
  <si>
    <t>Р - 7 - 7</t>
  </si>
  <si>
    <t>Р - 7 - 8</t>
  </si>
  <si>
    <t xml:space="preserve">Р - 7 - 9 </t>
  </si>
  <si>
    <t>Р - 7 - 11</t>
  </si>
  <si>
    <t>Р- 7 - 12</t>
  </si>
  <si>
    <t>Р - 7- 13</t>
  </si>
  <si>
    <t>Р - 8 - 1</t>
  </si>
  <si>
    <t>Р - 8 - 2</t>
  </si>
  <si>
    <t>Р - 8 -3</t>
  </si>
  <si>
    <t xml:space="preserve">Р - 8 - 4 </t>
  </si>
  <si>
    <t>Р - 8 - 5</t>
  </si>
  <si>
    <t>Р - 8 -6</t>
  </si>
  <si>
    <t>Р - 8 - 7</t>
  </si>
  <si>
    <t>Р - 8 - 8</t>
  </si>
  <si>
    <t>Р - 8 - 9</t>
  </si>
  <si>
    <t>Р - 8 -10</t>
  </si>
  <si>
    <t>Р -8 -11</t>
  </si>
  <si>
    <t>Р - 8 -12</t>
  </si>
  <si>
    <t>Р - 9 - 15</t>
  </si>
  <si>
    <t>Р - 9 - 14</t>
  </si>
  <si>
    <t>Р - 9 - 13</t>
  </si>
  <si>
    <t>Р - 9 - 12</t>
  </si>
  <si>
    <t>Р - 9 -11</t>
  </si>
  <si>
    <t>Р - 9 - 10</t>
  </si>
  <si>
    <t>Р - 9 - 2</t>
  </si>
  <si>
    <t>Р - 9 - 9</t>
  </si>
  <si>
    <t xml:space="preserve">Р - 9 - 8 </t>
  </si>
  <si>
    <t xml:space="preserve">Р - 9 - 7 </t>
  </si>
  <si>
    <t xml:space="preserve">Р - 9 - 6 </t>
  </si>
  <si>
    <t>Р - 9 - 5</t>
  </si>
  <si>
    <t>Р - 9 - 4</t>
  </si>
  <si>
    <t>Р - 9 - 3</t>
  </si>
  <si>
    <t>Р - 9 - 1</t>
  </si>
  <si>
    <t>Р - 10 - 1</t>
  </si>
  <si>
    <t>Р - 10 - 2</t>
  </si>
  <si>
    <t>Р - 10 - 3</t>
  </si>
  <si>
    <t>Р - 10 - 4</t>
  </si>
  <si>
    <t xml:space="preserve">Р - 10 - 5 </t>
  </si>
  <si>
    <t>Н - Р - 9 -2</t>
  </si>
  <si>
    <t>Х-Р-9-4</t>
  </si>
  <si>
    <t>Д - Р - 9 - 5</t>
  </si>
  <si>
    <t>Н - Р - 9 -1</t>
  </si>
  <si>
    <t>д - Р - 8 - 4</t>
  </si>
  <si>
    <t>Х - Р - 8 - 3</t>
  </si>
  <si>
    <t>ХЕ -Р - 8 - 3</t>
  </si>
  <si>
    <t>ХЕ -Р - 8 - 2</t>
  </si>
  <si>
    <t>Н-Р - 8-1</t>
  </si>
  <si>
    <t>Р -10-6</t>
  </si>
  <si>
    <t>Р-10-7</t>
  </si>
  <si>
    <t>Р-10-8</t>
  </si>
  <si>
    <t>Р-10-9</t>
  </si>
  <si>
    <t>Н-Р-10-2</t>
  </si>
  <si>
    <t>Д-Р-10-6</t>
  </si>
  <si>
    <t>УП-Р-10-4</t>
  </si>
  <si>
    <t>К-Р-10-1</t>
  </si>
  <si>
    <t>Н-Р-10-1</t>
  </si>
  <si>
    <t>Р-11-8</t>
  </si>
  <si>
    <t>Р-11-3</t>
  </si>
  <si>
    <t>Р-11-5</t>
  </si>
  <si>
    <t>Р-11-1</t>
  </si>
  <si>
    <t>Р-11-2</t>
  </si>
  <si>
    <t>Р-11-4</t>
  </si>
  <si>
    <t>Р-11-6</t>
  </si>
  <si>
    <t>Р-11-9</t>
  </si>
  <si>
    <t>Р-11-7</t>
  </si>
  <si>
    <t>КР -11-1</t>
  </si>
  <si>
    <t>НР-11-1</t>
  </si>
  <si>
    <t>НР-11-2</t>
  </si>
  <si>
    <t>ДР-11-7</t>
  </si>
  <si>
    <t>ХР-11-6</t>
  </si>
  <si>
    <t>ХР-11-7</t>
  </si>
  <si>
    <t>ХР-11-8</t>
  </si>
  <si>
    <t>ХР-11-9</t>
  </si>
  <si>
    <t>ХР-11-5</t>
  </si>
  <si>
    <t>ХЕ - Р-11-4</t>
  </si>
  <si>
    <t>ДР-7-2</t>
  </si>
  <si>
    <t>НР-7-1</t>
  </si>
  <si>
    <t>ХР-7-2</t>
  </si>
  <si>
    <t>ХР-7-1</t>
  </si>
  <si>
    <t>ХЕ-Р-7-1</t>
  </si>
  <si>
    <t>ДР-7-1</t>
  </si>
  <si>
    <t>КР-7-1</t>
  </si>
  <si>
    <t>КР-7-2</t>
  </si>
  <si>
    <r>
      <t xml:space="preserve">Протокол МУНИЦИПАЛЬНОГО этапа всероссийской олимпиады по </t>
    </r>
    <r>
      <rPr>
        <b/>
        <u val="single"/>
        <sz val="12"/>
        <color indexed="8"/>
        <rFont val="Calibri"/>
        <family val="2"/>
      </rPr>
      <t>русскому языку</t>
    </r>
    <r>
      <rPr>
        <b/>
        <u val="single"/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в 2015-2016 учебном году</t>
    </r>
  </si>
  <si>
    <t>Учитель наставник (ФИО)</t>
  </si>
  <si>
    <r>
      <t xml:space="preserve">Протокол МУНИЦИПАЛЬНОГО этапа всероссийской олимпиады по </t>
    </r>
    <r>
      <rPr>
        <b/>
        <u val="single"/>
        <sz val="12"/>
        <color indexed="8"/>
        <rFont val="Calibri"/>
        <family val="2"/>
      </rPr>
      <t>русскому языку</t>
    </r>
    <r>
      <rPr>
        <b/>
        <u val="single"/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в 2014-2015 учебном году</t>
    </r>
  </si>
  <si>
    <t>Смирнова</t>
  </si>
  <si>
    <t>Евгения</t>
  </si>
  <si>
    <t>Александровна</t>
  </si>
  <si>
    <t>ж</t>
  </si>
  <si>
    <t>да</t>
  </si>
  <si>
    <t>ТМКОУ "Дудинская СШ №5"</t>
  </si>
  <si>
    <t>Чептынова Любовь Михайловна</t>
  </si>
  <si>
    <t>Кирдянова</t>
  </si>
  <si>
    <t>Диана</t>
  </si>
  <si>
    <t>Игоревна</t>
  </si>
  <si>
    <t>ТМКОУ "Дудинская СШ №7"</t>
  </si>
  <si>
    <t>Балта Ольга Александровна</t>
  </si>
  <si>
    <t>Силкина</t>
  </si>
  <si>
    <t>Наталья</t>
  </si>
  <si>
    <t>Дмитриевна</t>
  </si>
  <si>
    <t>ТМКОУ "Дудинская СШ №1"</t>
  </si>
  <si>
    <t>Новикова Зинаида Викторовна</t>
  </si>
  <si>
    <t>Колышкина</t>
  </si>
  <si>
    <t>Софья</t>
  </si>
  <si>
    <t>Юрьевна</t>
  </si>
  <si>
    <t>Федченко</t>
  </si>
  <si>
    <t>Дарья</t>
  </si>
  <si>
    <t>Вячеславовна</t>
  </si>
  <si>
    <t>Студенчикова</t>
  </si>
  <si>
    <t>Екатерина</t>
  </si>
  <si>
    <t>Максимовна</t>
  </si>
  <si>
    <t>Дениженко</t>
  </si>
  <si>
    <t>Виктория</t>
  </si>
  <si>
    <t>Владимировна</t>
  </si>
  <si>
    <t>Васильева</t>
  </si>
  <si>
    <t>Анна</t>
  </si>
  <si>
    <t>Сергеевна</t>
  </si>
  <si>
    <t>ТМКОУ "Дудинская гимназия"</t>
  </si>
  <si>
    <t>Мосиенко</t>
  </si>
  <si>
    <t>Евгеньевна</t>
  </si>
  <si>
    <t>Романюк Валентина Казимировна</t>
  </si>
  <si>
    <t>Мотолыгина</t>
  </si>
  <si>
    <t>Любовь</t>
  </si>
  <si>
    <t>ТМКОУ "Караульская СШ-И"</t>
  </si>
  <si>
    <t>Попова</t>
  </si>
  <si>
    <t>Анастасия</t>
  </si>
  <si>
    <t>Константиновна</t>
  </si>
  <si>
    <t>ТМКОУ "Хатангская СШ-И"</t>
  </si>
  <si>
    <t>Ушакова Ольга Викторовна</t>
  </si>
  <si>
    <t>Алексеева</t>
  </si>
  <si>
    <t>Юлия</t>
  </si>
  <si>
    <t>ТМКОУ "Хатангская СШ №1"</t>
  </si>
  <si>
    <t>Мухамедшина Соня Алиевна</t>
  </si>
  <si>
    <t>Дуденко</t>
  </si>
  <si>
    <t>Валерия</t>
  </si>
  <si>
    <t>Ильинична</t>
  </si>
  <si>
    <t>Данилова</t>
  </si>
  <si>
    <t>Нина</t>
  </si>
  <si>
    <t>Гусаров</t>
  </si>
  <si>
    <t>Никита</t>
  </si>
  <si>
    <t>Сергеевич</t>
  </si>
  <si>
    <t>м</t>
  </si>
  <si>
    <t>Кокоре</t>
  </si>
  <si>
    <t>Снежана</t>
  </si>
  <si>
    <t>Владиславовна</t>
  </si>
  <si>
    <t>ТМКОУ "Хетская СШ"</t>
  </si>
  <si>
    <t>Федорова</t>
  </si>
  <si>
    <t>Алена</t>
  </si>
  <si>
    <t>ТМКОУ "Носковская СШ-И"</t>
  </si>
  <si>
    <t>Квашнина</t>
  </si>
  <si>
    <t>Габриелов</t>
  </si>
  <si>
    <t>Артур</t>
  </si>
  <si>
    <t>Олегович</t>
  </si>
  <si>
    <t>ТМКОУ "Диксонская СШ "</t>
  </si>
  <si>
    <t>Петунина</t>
  </si>
  <si>
    <t>Алексеевна</t>
  </si>
  <si>
    <t>Устинова Татьяна Павловна</t>
  </si>
  <si>
    <t>Третяков</t>
  </si>
  <si>
    <t>Юрий</t>
  </si>
  <si>
    <t>Козицына Татьяна Петровна</t>
  </si>
  <si>
    <t>Ермолаева</t>
  </si>
  <si>
    <t>Васильевна</t>
  </si>
  <si>
    <t>Дружинина</t>
  </si>
  <si>
    <t>Дорофеев</t>
  </si>
  <si>
    <t>Роман</t>
  </si>
  <si>
    <t>Леонидович</t>
  </si>
  <si>
    <t>Бражникова</t>
  </si>
  <si>
    <t>Татьяна</t>
  </si>
  <si>
    <t>Ильдыбаева</t>
  </si>
  <si>
    <t>Мария</t>
  </si>
  <si>
    <t>Михайловна</t>
  </si>
  <si>
    <t>Морозова</t>
  </si>
  <si>
    <t>Елена</t>
  </si>
  <si>
    <t>Межеков</t>
  </si>
  <si>
    <t>Павловна</t>
  </si>
  <si>
    <t>Кускова</t>
  </si>
  <si>
    <t>ТМКОУ "Усть-Портовская СШ-И"</t>
  </si>
  <si>
    <t>Рудакова</t>
  </si>
  <si>
    <t>Арина</t>
  </si>
  <si>
    <t>Дубровский</t>
  </si>
  <si>
    <t>Вячеслав</t>
  </si>
  <si>
    <t>Владимирович</t>
  </si>
  <si>
    <t>ТМКОУ "Диксонская СШ"</t>
  </si>
  <si>
    <t>Тэседо</t>
  </si>
  <si>
    <t>Яр</t>
  </si>
  <si>
    <t>Темников</t>
  </si>
  <si>
    <t>Александр</t>
  </si>
  <si>
    <t>Федорович</t>
  </si>
  <si>
    <t>Карамова Мадина Кимовна</t>
  </si>
  <si>
    <t>Щеглов</t>
  </si>
  <si>
    <t>Ярослав</t>
  </si>
  <si>
    <t>Вячеславович</t>
  </si>
  <si>
    <t>Брус</t>
  </si>
  <si>
    <t>Аверин</t>
  </si>
  <si>
    <t>Илья</t>
  </si>
  <si>
    <t>Каверзина Тамара Федоровна</t>
  </si>
  <si>
    <t>Анцова</t>
  </si>
  <si>
    <t>Алина</t>
  </si>
  <si>
    <t>Стеклов</t>
  </si>
  <si>
    <t>Дмитрий</t>
  </si>
  <si>
    <t>Александрович</t>
  </si>
  <si>
    <t>ТМКОУ "Дудинская СШ №4"</t>
  </si>
  <si>
    <t>Кузьбожева Наталья Петровна</t>
  </si>
  <si>
    <t>Пасикова</t>
  </si>
  <si>
    <t>Светлана</t>
  </si>
  <si>
    <t>Самойлов</t>
  </si>
  <si>
    <t>Иван</t>
  </si>
  <si>
    <t>Хребтова</t>
  </si>
  <si>
    <t>Романовна</t>
  </si>
  <si>
    <t>Нигаматова</t>
  </si>
  <si>
    <t>Айлина</t>
  </si>
  <si>
    <t>Дамировна</t>
  </si>
  <si>
    <t>Чистякова</t>
  </si>
  <si>
    <t>Марина</t>
  </si>
  <si>
    <t>Бальцер</t>
  </si>
  <si>
    <t>Амалия</t>
  </si>
  <si>
    <t>Кулешов</t>
  </si>
  <si>
    <t>Егор</t>
  </si>
  <si>
    <t>Власова Вера Григорьевна</t>
  </si>
  <si>
    <t>Бетту</t>
  </si>
  <si>
    <t>Михайлов</t>
  </si>
  <si>
    <t>Руслан</t>
  </si>
  <si>
    <t>Викторович</t>
  </si>
  <si>
    <t>Любимова</t>
  </si>
  <si>
    <t>Виолетта</t>
  </si>
  <si>
    <t>Витальевна</t>
  </si>
  <si>
    <t>Хомяченко</t>
  </si>
  <si>
    <t>Николаевич</t>
  </si>
  <si>
    <t>Шут Галина Львовна</t>
  </si>
  <si>
    <t>Победитель</t>
  </si>
  <si>
    <t>призер</t>
  </si>
  <si>
    <t>Стогний</t>
  </si>
  <si>
    <t>ТМКОУ "Дудинская СШ №3"</t>
  </si>
  <si>
    <t>Назарова Любовь Степановна</t>
  </si>
  <si>
    <t>Килякова</t>
  </si>
  <si>
    <t>Елизавета</t>
  </si>
  <si>
    <t>Андреевна</t>
  </si>
  <si>
    <t>Шарипова Людмила Петровна</t>
  </si>
  <si>
    <t>Ямкина</t>
  </si>
  <si>
    <t>Нелли</t>
  </si>
  <si>
    <t>Р - 7 -10</t>
  </si>
  <si>
    <t>Матюшкин</t>
  </si>
  <si>
    <t>Романович</t>
  </si>
  <si>
    <t>Семушева</t>
  </si>
  <si>
    <t>Ольга</t>
  </si>
  <si>
    <t>Свирская</t>
  </si>
  <si>
    <t>Морозкова</t>
  </si>
  <si>
    <t>Баланда</t>
  </si>
  <si>
    <t>Анатолий</t>
  </si>
  <si>
    <t>Витальевич</t>
  </si>
  <si>
    <t>Чуприна</t>
  </si>
  <si>
    <t>Валерьевна</t>
  </si>
  <si>
    <t>Исказиева Наталья Константиновна</t>
  </si>
  <si>
    <t>Бычкова</t>
  </si>
  <si>
    <t>Фирсов</t>
  </si>
  <si>
    <t>Захар</t>
  </si>
  <si>
    <t>Константинович</t>
  </si>
  <si>
    <t>Куклина</t>
  </si>
  <si>
    <t>Низовцева</t>
  </si>
  <si>
    <t>Ирина</t>
  </si>
  <si>
    <t>Низовцева Дина Геннадьевна</t>
  </si>
  <si>
    <t>Красильникова</t>
  </si>
  <si>
    <t>Иванов</t>
  </si>
  <si>
    <t>Попков</t>
  </si>
  <si>
    <t>Денис</t>
  </si>
  <si>
    <t>Юрьевич</t>
  </si>
  <si>
    <t>Поротова</t>
  </si>
  <si>
    <t>Ия</t>
  </si>
  <si>
    <t>Туркова</t>
  </si>
  <si>
    <t>Ангелина</t>
  </si>
  <si>
    <t>Рудаков</t>
  </si>
  <si>
    <t>Алекберов</t>
  </si>
  <si>
    <t>Эмиль</t>
  </si>
  <si>
    <t>Азер оглы</t>
  </si>
  <si>
    <t>Фурда</t>
  </si>
  <si>
    <t>Призер</t>
  </si>
  <si>
    <t>Феофилова</t>
  </si>
  <si>
    <t>Швецова</t>
  </si>
  <si>
    <t>Тищенкова</t>
  </si>
  <si>
    <t>Полина</t>
  </si>
  <si>
    <t>Архипова</t>
  </si>
  <si>
    <t>Владислава</t>
  </si>
  <si>
    <t>Кукушкина</t>
  </si>
  <si>
    <t>Викторовна</t>
  </si>
  <si>
    <t>Люблянова</t>
  </si>
  <si>
    <t>Ротару</t>
  </si>
  <si>
    <t>Петр</t>
  </si>
  <si>
    <t>Нечипоренко</t>
  </si>
  <si>
    <t>Федина</t>
  </si>
  <si>
    <t>Гадкова-Князева</t>
  </si>
  <si>
    <t>Николаевна</t>
  </si>
  <si>
    <t>Агаева</t>
  </si>
  <si>
    <t>Гасан кызы</t>
  </si>
  <si>
    <t>Кох</t>
  </si>
  <si>
    <t>Полянский</t>
  </si>
  <si>
    <t>Данил</t>
  </si>
  <si>
    <t>Бобровник</t>
  </si>
  <si>
    <t>Красильников</t>
  </si>
  <si>
    <t>Реутов</t>
  </si>
  <si>
    <t>Кошкарева</t>
  </si>
  <si>
    <t>Эрика</t>
  </si>
  <si>
    <t>Эриковна</t>
  </si>
  <si>
    <t>Федоров</t>
  </si>
  <si>
    <t>Андрей</t>
  </si>
  <si>
    <t>по 10 классам:</t>
  </si>
  <si>
    <t>Федосеева Наталья Алексеевна</t>
  </si>
  <si>
    <t>Аксенова Вера Александровна</t>
  </si>
  <si>
    <t>Ключанцева Евгения Эдуардовна</t>
  </si>
  <si>
    <t>Олейникова Галина Николаевна</t>
  </si>
  <si>
    <t>Николаева Татьяна Владимировна</t>
  </si>
  <si>
    <t>Дубровская Наталья Андреевна</t>
  </si>
  <si>
    <t>Бумагина Татьяна Николаевна</t>
  </si>
  <si>
    <t>Рудакова Алена Владимировна</t>
  </si>
  <si>
    <t>победитель – код _ХР-7-1___Попков Денис Юрьевич_____, участник  ТМКОУ «Хатангская СШ №1»
Учитель: Власова Вера Григорьевна</t>
  </si>
  <si>
    <t>призер– код___ДР-7-2__Низовцева Ирина Евгеньевна____, участник  ТМКОУ «Диксонская СШ»
Учитель: Низовцева Дина Геннадьевна</t>
  </si>
  <si>
    <t>призер– код___Р - 7 - 1___Куклина Дарья Дмитриевна____, участник  ТМКОУ «Дудинская гимназия»
Учитель: Исказиева Наталья Константиновна</t>
  </si>
  <si>
    <t>призер– код__Р - 7 - 2___Фирсов Захар Константинович__, участник  ТМКОУ «Дудинская СШ №7»
Учитель: Балта Ольга Александровна</t>
  </si>
  <si>
    <t>призер– код__Р - 7 - 9 __Смирнова Дарья Александровна____, участник  ТМКОУ «Дудинская СШ №3»
Учитель: Назарова Любовь Степановна</t>
  </si>
  <si>
    <t>призер– код__Р- 7 - 12__Килякова Елизавета Андреевна_____, участник  ТМКОУ «Дудинская СШ №1»
Учитель: Шарипова Людмила Петровна</t>
  </si>
  <si>
    <t>победитель – код __Р - 8 - 5__Самойлов Иван Сергеевич____, участник  ТМКОУ «Дудинская гимназия»
Учитель: Каверзина Тамара Федоровна</t>
  </si>
  <si>
    <t>призер– код__Р - 8 -6__Пасикова Светлана Сергеевна____, участник  ТМКОУ «Дудинская СШ №7»
Учитель: Козицына Татьяна Петровна</t>
  </si>
  <si>
    <t>призер– код___Р - 8 - 9__Аверин Илья Олегович___, участник  ТМКОУ «Дудинская гимназия»
Учитель: Каверзина Тамара Федоровна</t>
  </si>
  <si>
    <t>призер– код__Х - Р - 8 - 3__Кулешов Егор Александрович___, участник  ТМКОУ «Хатангская СШ №1»
Учитель: Власова Вера Григорьевна</t>
  </si>
  <si>
    <t>призер– код__Р - 8 - 8__Анцова Алина Алексеевна___, участник  ТМКОУ «Дудинская СШ №1»
Учитель: Новикова Зинаида Викторовна</t>
  </si>
  <si>
    <t>победитель – код __Р - 9 - 2__Феофилова Елизавета Николаевна_______, участник  ТМКОУ «Дудинская СШ №7»
Учитель: Козицына Татьяна Петровна</t>
  </si>
  <si>
    <t>призер– код__Р - 9 - 13__Швецова Полина Константиновна____, участник  ТМКОУ «Дудинская гимназия»
Учитель: Романюк Валентина Казимировна</t>
  </si>
  <si>
    <t>победитель – код __Р - 10 - 2__Морозова Елена Алексеевна_____, участник  ТМКОУ «Дудинская гимназия»
Учитель: Каверзина Тамара Федоровна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</si>
</sst>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15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176" fontId="42" fillId="0" borderId="10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14" fontId="24" fillId="0" borderId="10" xfId="0" applyNumberFormat="1" applyFont="1" applyBorder="1" applyAlignment="1">
      <alignment horizontal="left" vertical="center" wrapText="1"/>
    </xf>
    <xf numFmtId="14" fontId="42" fillId="0" borderId="11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2" fillId="0" borderId="13" xfId="0" applyFont="1" applyBorder="1" applyAlignment="1">
      <alignment/>
    </xf>
    <xf numFmtId="0" fontId="43" fillId="0" borderId="15" xfId="0" applyFont="1" applyBorder="1" applyAlignment="1">
      <alignment horizontal="right" vertical="center" wrapText="1"/>
    </xf>
    <xf numFmtId="0" fontId="43" fillId="0" borderId="16" xfId="0" applyFont="1" applyBorder="1" applyAlignment="1">
      <alignment horizontal="right" vertical="center" wrapText="1"/>
    </xf>
    <xf numFmtId="0" fontId="43" fillId="0" borderId="12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tabSelected="1" zoomScale="90" zoomScaleNormal="90" zoomScalePageLayoutView="0" workbookViewId="0" topLeftCell="A1">
      <selection activeCell="F59" sqref="F59"/>
    </sheetView>
  </sheetViews>
  <sheetFormatPr defaultColWidth="9.140625" defaultRowHeight="15"/>
  <cols>
    <col min="1" max="1" width="5.140625" style="3" customWidth="1"/>
    <col min="2" max="2" width="8.28125" style="2" customWidth="1"/>
    <col min="3" max="3" width="13.57421875" style="2" bestFit="1" customWidth="1"/>
    <col min="4" max="4" width="10.421875" style="2" customWidth="1"/>
    <col min="5" max="5" width="14.57421875" style="2" customWidth="1"/>
    <col min="6" max="6" width="4.00390625" style="2" bestFit="1" customWidth="1"/>
    <col min="7" max="7" width="10.00390625" style="2" customWidth="1"/>
    <col min="8" max="8" width="8.57421875" style="2" customWidth="1"/>
    <col min="9" max="9" width="19.57421875" style="2" bestFit="1" customWidth="1"/>
    <col min="10" max="10" width="5.421875" style="3" customWidth="1"/>
    <col min="11" max="11" width="3.00390625" style="3" customWidth="1"/>
    <col min="12" max="17" width="2.7109375" style="3" customWidth="1"/>
    <col min="18" max="18" width="3.28125" style="3" customWidth="1"/>
    <col min="19" max="19" width="2.7109375" style="3" customWidth="1"/>
    <col min="20" max="20" width="3.57421875" style="3" bestFit="1" customWidth="1"/>
    <col min="21" max="21" width="8.7109375" style="3" customWidth="1"/>
    <col min="22" max="22" width="9.421875" style="3" customWidth="1"/>
    <col min="23" max="23" width="12.57421875" style="3" customWidth="1"/>
    <col min="24" max="24" width="19.7109375" style="0" bestFit="1" customWidth="1"/>
  </cols>
  <sheetData>
    <row r="1" spans="1:24" ht="15" customHeight="1">
      <c r="A1" s="44" t="s">
        <v>118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34.5" customHeigh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s="1" customFormat="1" ht="60" customHeight="1">
      <c r="A3" s="37" t="s">
        <v>0</v>
      </c>
      <c r="B3" s="37" t="s">
        <v>1</v>
      </c>
      <c r="C3" s="37" t="s">
        <v>10</v>
      </c>
      <c r="D3" s="35" t="s">
        <v>11</v>
      </c>
      <c r="E3" s="35" t="s">
        <v>12</v>
      </c>
      <c r="F3" s="35" t="s">
        <v>22</v>
      </c>
      <c r="G3" s="35" t="s">
        <v>13</v>
      </c>
      <c r="H3" s="35" t="s">
        <v>23</v>
      </c>
      <c r="I3" s="35" t="s">
        <v>2</v>
      </c>
      <c r="J3" s="37" t="s">
        <v>3</v>
      </c>
      <c r="K3" s="37" t="s">
        <v>5</v>
      </c>
      <c r="L3" s="37"/>
      <c r="M3" s="37"/>
      <c r="N3" s="37"/>
      <c r="O3" s="37"/>
      <c r="P3" s="37"/>
      <c r="Q3" s="37"/>
      <c r="R3" s="37"/>
      <c r="S3" s="37"/>
      <c r="T3" s="37"/>
      <c r="U3" s="35" t="s">
        <v>24</v>
      </c>
      <c r="V3" s="35" t="s">
        <v>4</v>
      </c>
      <c r="W3" s="35" t="s">
        <v>25</v>
      </c>
      <c r="X3" s="37" t="s">
        <v>119</v>
      </c>
    </row>
    <row r="4" spans="1:24" ht="28.5" customHeight="1">
      <c r="A4" s="35"/>
      <c r="B4" s="35"/>
      <c r="C4" s="35"/>
      <c r="D4" s="36"/>
      <c r="E4" s="36"/>
      <c r="F4" s="36"/>
      <c r="G4" s="36"/>
      <c r="H4" s="36"/>
      <c r="I4" s="36"/>
      <c r="J4" s="35"/>
      <c r="K4" s="12">
        <v>1</v>
      </c>
      <c r="L4" s="12">
        <v>2</v>
      </c>
      <c r="M4" s="12">
        <v>3</v>
      </c>
      <c r="N4" s="12">
        <v>4</v>
      </c>
      <c r="O4" s="12">
        <v>5</v>
      </c>
      <c r="P4" s="12">
        <v>6</v>
      </c>
      <c r="Q4" s="12">
        <v>7</v>
      </c>
      <c r="R4" s="12">
        <v>8</v>
      </c>
      <c r="S4" s="12">
        <v>9</v>
      </c>
      <c r="T4" s="12">
        <v>10</v>
      </c>
      <c r="U4" s="36"/>
      <c r="V4" s="38"/>
      <c r="W4" s="39"/>
      <c r="X4" s="37"/>
    </row>
    <row r="5" spans="1:24" ht="28.5" customHeight="1">
      <c r="A5" s="11">
        <v>1</v>
      </c>
      <c r="B5" s="13" t="s">
        <v>113</v>
      </c>
      <c r="C5" s="13" t="s">
        <v>299</v>
      </c>
      <c r="D5" s="13" t="s">
        <v>300</v>
      </c>
      <c r="E5" s="13" t="s">
        <v>301</v>
      </c>
      <c r="F5" s="13" t="s">
        <v>177</v>
      </c>
      <c r="G5" s="21">
        <v>37382</v>
      </c>
      <c r="H5" s="13" t="s">
        <v>125</v>
      </c>
      <c r="I5" s="14" t="s">
        <v>167</v>
      </c>
      <c r="J5" s="15">
        <v>7</v>
      </c>
      <c r="K5" s="15">
        <v>12</v>
      </c>
      <c r="L5" s="15">
        <v>10</v>
      </c>
      <c r="M5" s="15">
        <v>10</v>
      </c>
      <c r="N5" s="11">
        <v>15</v>
      </c>
      <c r="O5" s="11">
        <v>7</v>
      </c>
      <c r="P5" s="11">
        <v>9</v>
      </c>
      <c r="Q5" s="11">
        <v>12</v>
      </c>
      <c r="R5" s="11">
        <v>4</v>
      </c>
      <c r="S5" s="11">
        <v>4</v>
      </c>
      <c r="T5" s="11">
        <v>0</v>
      </c>
      <c r="U5" s="16">
        <f>SUM(K5:T5)</f>
        <v>83</v>
      </c>
      <c r="V5" s="11">
        <v>83</v>
      </c>
      <c r="W5" s="10" t="s">
        <v>265</v>
      </c>
      <c r="X5" s="27" t="s">
        <v>254</v>
      </c>
    </row>
    <row r="6" spans="1:24" ht="28.5" customHeight="1">
      <c r="A6" s="11">
        <v>2</v>
      </c>
      <c r="B6" s="13" t="s">
        <v>110</v>
      </c>
      <c r="C6" s="13" t="s">
        <v>294</v>
      </c>
      <c r="D6" s="13" t="s">
        <v>295</v>
      </c>
      <c r="E6" s="13" t="s">
        <v>155</v>
      </c>
      <c r="F6" s="13" t="s">
        <v>124</v>
      </c>
      <c r="G6" s="21">
        <v>37509</v>
      </c>
      <c r="H6" s="13" t="s">
        <v>125</v>
      </c>
      <c r="I6" s="14" t="s">
        <v>189</v>
      </c>
      <c r="J6" s="15">
        <v>7</v>
      </c>
      <c r="K6" s="15">
        <v>11</v>
      </c>
      <c r="L6" s="15">
        <v>7</v>
      </c>
      <c r="M6" s="15">
        <v>10</v>
      </c>
      <c r="N6" s="11">
        <v>14</v>
      </c>
      <c r="O6" s="11">
        <v>10</v>
      </c>
      <c r="P6" s="11">
        <v>10</v>
      </c>
      <c r="Q6" s="11">
        <v>4</v>
      </c>
      <c r="R6" s="11">
        <v>3</v>
      </c>
      <c r="S6" s="11">
        <v>4</v>
      </c>
      <c r="T6" s="11">
        <v>0</v>
      </c>
      <c r="U6" s="16">
        <f>SUM(K6:T6)</f>
        <v>73</v>
      </c>
      <c r="V6" s="11">
        <v>73</v>
      </c>
      <c r="W6" s="10" t="s">
        <v>311</v>
      </c>
      <c r="X6" s="27" t="s">
        <v>296</v>
      </c>
    </row>
    <row r="7" spans="1:24" ht="26.25">
      <c r="A7" s="11">
        <v>3</v>
      </c>
      <c r="B7" s="18" t="s">
        <v>29</v>
      </c>
      <c r="C7" s="18" t="s">
        <v>293</v>
      </c>
      <c r="D7" s="18" t="s">
        <v>142</v>
      </c>
      <c r="E7" s="18" t="s">
        <v>135</v>
      </c>
      <c r="F7" s="18" t="s">
        <v>124</v>
      </c>
      <c r="G7" s="28">
        <v>37421</v>
      </c>
      <c r="H7" s="18" t="s">
        <v>125</v>
      </c>
      <c r="I7" s="14" t="s">
        <v>153</v>
      </c>
      <c r="J7" s="16">
        <v>7</v>
      </c>
      <c r="K7" s="16">
        <v>8</v>
      </c>
      <c r="L7" s="16">
        <v>9</v>
      </c>
      <c r="M7" s="16">
        <v>9</v>
      </c>
      <c r="N7" s="16">
        <v>15</v>
      </c>
      <c r="O7" s="16">
        <v>6</v>
      </c>
      <c r="P7" s="16">
        <v>7</v>
      </c>
      <c r="Q7" s="16">
        <v>9</v>
      </c>
      <c r="R7" s="16">
        <v>2</v>
      </c>
      <c r="S7" s="16">
        <v>0</v>
      </c>
      <c r="T7" s="16">
        <v>0</v>
      </c>
      <c r="U7" s="16">
        <f>SUM(K7:T7)</f>
        <v>65</v>
      </c>
      <c r="V7" s="16">
        <v>65</v>
      </c>
      <c r="W7" s="10" t="s">
        <v>311</v>
      </c>
      <c r="X7" s="27" t="s">
        <v>288</v>
      </c>
    </row>
    <row r="8" spans="1:24" ht="26.25">
      <c r="A8" s="11">
        <v>4</v>
      </c>
      <c r="B8" s="18" t="s">
        <v>30</v>
      </c>
      <c r="C8" s="18" t="s">
        <v>290</v>
      </c>
      <c r="D8" s="18" t="s">
        <v>291</v>
      </c>
      <c r="E8" s="18" t="s">
        <v>292</v>
      </c>
      <c r="F8" s="18" t="s">
        <v>177</v>
      </c>
      <c r="G8" s="28">
        <v>37617</v>
      </c>
      <c r="H8" s="18" t="s">
        <v>125</v>
      </c>
      <c r="I8" s="14" t="s">
        <v>131</v>
      </c>
      <c r="J8" s="20">
        <v>7</v>
      </c>
      <c r="K8" s="20">
        <v>13</v>
      </c>
      <c r="L8" s="20">
        <v>7</v>
      </c>
      <c r="M8" s="20">
        <v>4</v>
      </c>
      <c r="N8" s="20">
        <v>12</v>
      </c>
      <c r="O8" s="20">
        <v>7</v>
      </c>
      <c r="P8" s="20">
        <v>9</v>
      </c>
      <c r="Q8" s="20">
        <v>6</v>
      </c>
      <c r="R8" s="20">
        <v>3</v>
      </c>
      <c r="S8" s="20">
        <v>4</v>
      </c>
      <c r="T8" s="20">
        <v>0</v>
      </c>
      <c r="U8" s="16">
        <f aca="true" t="shared" si="0" ref="U8:U25">SUM(K8:T8)</f>
        <v>65</v>
      </c>
      <c r="V8" s="20">
        <v>65</v>
      </c>
      <c r="W8" s="10" t="s">
        <v>311</v>
      </c>
      <c r="X8" s="27" t="s">
        <v>132</v>
      </c>
    </row>
    <row r="9" spans="1:24" ht="26.25">
      <c r="A9" s="11">
        <v>5</v>
      </c>
      <c r="B9" s="13" t="s">
        <v>37</v>
      </c>
      <c r="C9" s="13" t="s">
        <v>121</v>
      </c>
      <c r="D9" s="13" t="s">
        <v>142</v>
      </c>
      <c r="E9" s="13" t="s">
        <v>123</v>
      </c>
      <c r="F9" s="13" t="s">
        <v>124</v>
      </c>
      <c r="G9" s="21">
        <v>37543</v>
      </c>
      <c r="H9" s="13" t="s">
        <v>125</v>
      </c>
      <c r="I9" s="14" t="s">
        <v>268</v>
      </c>
      <c r="J9" s="15">
        <v>7</v>
      </c>
      <c r="K9" s="15">
        <v>11</v>
      </c>
      <c r="L9" s="15">
        <v>8</v>
      </c>
      <c r="M9" s="15">
        <v>7</v>
      </c>
      <c r="N9" s="11">
        <v>12</v>
      </c>
      <c r="O9" s="11">
        <v>5</v>
      </c>
      <c r="P9" s="11">
        <v>8</v>
      </c>
      <c r="Q9" s="11">
        <v>7</v>
      </c>
      <c r="R9" s="11">
        <v>1</v>
      </c>
      <c r="S9" s="11">
        <v>4</v>
      </c>
      <c r="T9" s="11">
        <v>0</v>
      </c>
      <c r="U9" s="16">
        <f>SUM(K9:T9)</f>
        <v>63</v>
      </c>
      <c r="V9" s="11">
        <v>63</v>
      </c>
      <c r="W9" s="10" t="s">
        <v>311</v>
      </c>
      <c r="X9" s="27" t="s">
        <v>269</v>
      </c>
    </row>
    <row r="10" spans="1:24" ht="26.25">
      <c r="A10" s="11">
        <v>6</v>
      </c>
      <c r="B10" s="13" t="s">
        <v>39</v>
      </c>
      <c r="C10" s="13" t="s">
        <v>270</v>
      </c>
      <c r="D10" s="13" t="s">
        <v>271</v>
      </c>
      <c r="E10" s="13" t="s">
        <v>272</v>
      </c>
      <c r="F10" s="13" t="s">
        <v>124</v>
      </c>
      <c r="G10" s="21">
        <v>37394</v>
      </c>
      <c r="H10" s="13" t="s">
        <v>125</v>
      </c>
      <c r="I10" s="14" t="s">
        <v>136</v>
      </c>
      <c r="J10" s="15">
        <v>7</v>
      </c>
      <c r="K10" s="15">
        <v>10</v>
      </c>
      <c r="L10" s="15">
        <v>10</v>
      </c>
      <c r="M10" s="15">
        <v>5</v>
      </c>
      <c r="N10" s="11">
        <v>10</v>
      </c>
      <c r="O10" s="11">
        <v>7</v>
      </c>
      <c r="P10" s="11">
        <v>8</v>
      </c>
      <c r="Q10" s="11">
        <v>6</v>
      </c>
      <c r="R10" s="11">
        <v>4</v>
      </c>
      <c r="S10" s="11">
        <v>2</v>
      </c>
      <c r="T10" s="11">
        <v>0</v>
      </c>
      <c r="U10" s="16">
        <f>SUM(K10:T10)</f>
        <v>62</v>
      </c>
      <c r="V10" s="11">
        <v>62</v>
      </c>
      <c r="W10" s="10" t="s">
        <v>311</v>
      </c>
      <c r="X10" s="27" t="s">
        <v>273</v>
      </c>
    </row>
    <row r="11" spans="1:24" ht="26.25">
      <c r="A11" s="11">
        <v>7</v>
      </c>
      <c r="B11" s="18" t="s">
        <v>112</v>
      </c>
      <c r="C11" s="13" t="s">
        <v>298</v>
      </c>
      <c r="D11" s="13" t="s">
        <v>175</v>
      </c>
      <c r="E11" s="13" t="s">
        <v>176</v>
      </c>
      <c r="F11" s="13" t="s">
        <v>177</v>
      </c>
      <c r="G11" s="21">
        <v>37551</v>
      </c>
      <c r="H11" s="13" t="s">
        <v>125</v>
      </c>
      <c r="I11" s="14" t="s">
        <v>167</v>
      </c>
      <c r="J11" s="15">
        <v>7</v>
      </c>
      <c r="K11" s="15">
        <v>12</v>
      </c>
      <c r="L11" s="15">
        <v>0</v>
      </c>
      <c r="M11" s="15">
        <v>10</v>
      </c>
      <c r="N11" s="11">
        <v>12</v>
      </c>
      <c r="O11" s="11">
        <v>6</v>
      </c>
      <c r="P11" s="11">
        <v>8</v>
      </c>
      <c r="Q11" s="11">
        <v>8</v>
      </c>
      <c r="R11" s="11">
        <v>1</v>
      </c>
      <c r="S11" s="11">
        <v>4</v>
      </c>
      <c r="T11" s="11">
        <v>0</v>
      </c>
      <c r="U11" s="16">
        <f>SUM(K11:T11)</f>
        <v>61</v>
      </c>
      <c r="V11" s="11">
        <v>61</v>
      </c>
      <c r="W11" s="11"/>
      <c r="X11" s="27" t="s">
        <v>254</v>
      </c>
    </row>
    <row r="12" spans="1:24" ht="26.25">
      <c r="A12" s="11">
        <v>8</v>
      </c>
      <c r="B12" s="13" t="s">
        <v>31</v>
      </c>
      <c r="C12" s="13" t="s">
        <v>289</v>
      </c>
      <c r="D12" s="13" t="s">
        <v>151</v>
      </c>
      <c r="E12" s="13" t="s">
        <v>152</v>
      </c>
      <c r="F12" s="13" t="s">
        <v>124</v>
      </c>
      <c r="G12" s="21">
        <v>37478</v>
      </c>
      <c r="H12" s="13" t="s">
        <v>125</v>
      </c>
      <c r="I12" s="14" t="s">
        <v>153</v>
      </c>
      <c r="J12" s="15">
        <v>7</v>
      </c>
      <c r="K12" s="15">
        <v>11</v>
      </c>
      <c r="L12" s="15">
        <v>5</v>
      </c>
      <c r="M12" s="15">
        <v>10</v>
      </c>
      <c r="N12" s="11">
        <v>10</v>
      </c>
      <c r="O12" s="11">
        <v>3</v>
      </c>
      <c r="P12" s="11">
        <v>7</v>
      </c>
      <c r="Q12" s="11">
        <v>4</v>
      </c>
      <c r="R12" s="11">
        <v>2</v>
      </c>
      <c r="S12" s="11">
        <v>4</v>
      </c>
      <c r="T12" s="11">
        <v>0</v>
      </c>
      <c r="U12" s="16">
        <f t="shared" si="0"/>
        <v>56</v>
      </c>
      <c r="V12" s="11">
        <v>56</v>
      </c>
      <c r="W12" s="11"/>
      <c r="X12" s="27" t="s">
        <v>288</v>
      </c>
    </row>
    <row r="13" spans="1:24" ht="29.25" customHeight="1">
      <c r="A13" s="11">
        <v>9</v>
      </c>
      <c r="B13" s="13" t="s">
        <v>116</v>
      </c>
      <c r="C13" s="13" t="s">
        <v>306</v>
      </c>
      <c r="D13" s="13" t="s">
        <v>230</v>
      </c>
      <c r="E13" s="13" t="s">
        <v>236</v>
      </c>
      <c r="F13" s="13" t="s">
        <v>177</v>
      </c>
      <c r="G13" s="21">
        <v>37662</v>
      </c>
      <c r="H13" s="13" t="s">
        <v>125</v>
      </c>
      <c r="I13" s="14" t="s">
        <v>159</v>
      </c>
      <c r="J13" s="15">
        <v>7</v>
      </c>
      <c r="K13" s="15">
        <v>11</v>
      </c>
      <c r="L13" s="15">
        <v>9</v>
      </c>
      <c r="M13" s="15">
        <v>5</v>
      </c>
      <c r="N13" s="11">
        <v>8</v>
      </c>
      <c r="O13" s="11">
        <v>5</v>
      </c>
      <c r="P13" s="11">
        <v>9</v>
      </c>
      <c r="Q13" s="11">
        <v>0</v>
      </c>
      <c r="R13" s="11">
        <v>3</v>
      </c>
      <c r="S13" s="11">
        <v>4</v>
      </c>
      <c r="T13" s="11">
        <v>0</v>
      </c>
      <c r="U13" s="16">
        <f>SUM(K13:T13)</f>
        <v>54</v>
      </c>
      <c r="V13" s="11">
        <v>54</v>
      </c>
      <c r="W13" s="11"/>
      <c r="X13" s="27" t="s">
        <v>348</v>
      </c>
    </row>
    <row r="14" spans="1:24" ht="26.25">
      <c r="A14" s="11">
        <v>10</v>
      </c>
      <c r="B14" s="13" t="s">
        <v>115</v>
      </c>
      <c r="C14" s="13" t="s">
        <v>297</v>
      </c>
      <c r="D14" s="13" t="s">
        <v>240</v>
      </c>
      <c r="E14" s="13" t="s">
        <v>123</v>
      </c>
      <c r="F14" s="13" t="s">
        <v>124</v>
      </c>
      <c r="G14" s="21">
        <v>37567</v>
      </c>
      <c r="H14" s="13" t="s">
        <v>125</v>
      </c>
      <c r="I14" s="14" t="s">
        <v>189</v>
      </c>
      <c r="J14" s="15">
        <v>7</v>
      </c>
      <c r="K14" s="15">
        <v>7</v>
      </c>
      <c r="L14" s="15">
        <v>9</v>
      </c>
      <c r="M14" s="15">
        <v>4</v>
      </c>
      <c r="N14" s="11">
        <v>8</v>
      </c>
      <c r="O14" s="11">
        <v>6</v>
      </c>
      <c r="P14" s="11">
        <v>7</v>
      </c>
      <c r="Q14" s="11">
        <v>5</v>
      </c>
      <c r="R14" s="11">
        <v>2</v>
      </c>
      <c r="S14" s="11">
        <v>4</v>
      </c>
      <c r="T14" s="11">
        <v>0</v>
      </c>
      <c r="U14" s="16">
        <f>SUM(K14:T14)</f>
        <v>52</v>
      </c>
      <c r="V14" s="11">
        <v>52</v>
      </c>
      <c r="W14" s="11"/>
      <c r="X14" s="27" t="s">
        <v>296</v>
      </c>
    </row>
    <row r="15" spans="1:24" ht="26.25">
      <c r="A15" s="11">
        <v>11</v>
      </c>
      <c r="B15" s="13" t="s">
        <v>117</v>
      </c>
      <c r="C15" s="13" t="s">
        <v>307</v>
      </c>
      <c r="D15" s="13" t="s">
        <v>308</v>
      </c>
      <c r="E15" s="13" t="s">
        <v>309</v>
      </c>
      <c r="F15" s="13" t="s">
        <v>177</v>
      </c>
      <c r="G15" s="21">
        <v>37624</v>
      </c>
      <c r="H15" s="13" t="s">
        <v>125</v>
      </c>
      <c r="I15" s="14" t="s">
        <v>159</v>
      </c>
      <c r="J15" s="15">
        <v>7</v>
      </c>
      <c r="K15" s="15">
        <v>11</v>
      </c>
      <c r="L15" s="15">
        <v>9</v>
      </c>
      <c r="M15" s="15">
        <v>5</v>
      </c>
      <c r="N15" s="11">
        <v>8</v>
      </c>
      <c r="O15" s="11">
        <v>6</v>
      </c>
      <c r="P15" s="11">
        <v>9</v>
      </c>
      <c r="Q15" s="11">
        <v>0</v>
      </c>
      <c r="R15" s="11">
        <v>4</v>
      </c>
      <c r="S15" s="11">
        <v>0</v>
      </c>
      <c r="T15" s="11">
        <v>0</v>
      </c>
      <c r="U15" s="16">
        <f>SUM(K15:T15)</f>
        <v>52</v>
      </c>
      <c r="V15" s="11">
        <v>52</v>
      </c>
      <c r="W15" s="26"/>
      <c r="X15" s="27" t="s">
        <v>348</v>
      </c>
    </row>
    <row r="16" spans="1:24" ht="26.25">
      <c r="A16" s="11">
        <v>12</v>
      </c>
      <c r="B16" s="13" t="s">
        <v>36</v>
      </c>
      <c r="C16" s="13" t="s">
        <v>279</v>
      </c>
      <c r="D16" s="13" t="s">
        <v>280</v>
      </c>
      <c r="E16" s="13" t="s">
        <v>206</v>
      </c>
      <c r="F16" s="13" t="s">
        <v>124</v>
      </c>
      <c r="G16" s="21">
        <v>37446</v>
      </c>
      <c r="H16" s="13" t="s">
        <v>125</v>
      </c>
      <c r="I16" s="14" t="s">
        <v>131</v>
      </c>
      <c r="J16" s="15">
        <v>7</v>
      </c>
      <c r="K16" s="15">
        <v>0</v>
      </c>
      <c r="L16" s="15">
        <v>9</v>
      </c>
      <c r="M16" s="15">
        <v>8</v>
      </c>
      <c r="N16" s="11">
        <v>7</v>
      </c>
      <c r="O16" s="11">
        <v>6</v>
      </c>
      <c r="P16" s="11">
        <v>8</v>
      </c>
      <c r="Q16" s="11">
        <v>6</v>
      </c>
      <c r="R16" s="11">
        <v>0</v>
      </c>
      <c r="S16" s="11">
        <v>1</v>
      </c>
      <c r="T16" s="11">
        <v>5</v>
      </c>
      <c r="U16" s="16">
        <f>SUM(K16:T16)</f>
        <v>50</v>
      </c>
      <c r="V16" s="11">
        <v>50</v>
      </c>
      <c r="W16" s="11"/>
      <c r="X16" s="27" t="s">
        <v>132</v>
      </c>
    </row>
    <row r="17" spans="1:24" ht="26.25">
      <c r="A17" s="11">
        <v>13</v>
      </c>
      <c r="B17" s="13" t="s">
        <v>32</v>
      </c>
      <c r="C17" s="13" t="s">
        <v>286</v>
      </c>
      <c r="D17" s="13" t="s">
        <v>145</v>
      </c>
      <c r="E17" s="13" t="s">
        <v>287</v>
      </c>
      <c r="F17" s="13" t="s">
        <v>124</v>
      </c>
      <c r="G17" s="21">
        <v>37494</v>
      </c>
      <c r="H17" s="13" t="s">
        <v>125</v>
      </c>
      <c r="I17" s="14" t="s">
        <v>153</v>
      </c>
      <c r="J17" s="15">
        <v>7</v>
      </c>
      <c r="K17" s="15">
        <v>7</v>
      </c>
      <c r="L17" s="15">
        <v>9</v>
      </c>
      <c r="M17" s="15">
        <v>6</v>
      </c>
      <c r="N17" s="11">
        <v>10</v>
      </c>
      <c r="O17" s="11">
        <v>5</v>
      </c>
      <c r="P17" s="11">
        <v>0</v>
      </c>
      <c r="Q17" s="11">
        <v>3</v>
      </c>
      <c r="R17" s="11">
        <v>0</v>
      </c>
      <c r="S17" s="11">
        <v>4</v>
      </c>
      <c r="T17" s="11">
        <v>0</v>
      </c>
      <c r="U17" s="16">
        <f t="shared" si="0"/>
        <v>44</v>
      </c>
      <c r="V17" s="11">
        <v>44</v>
      </c>
      <c r="W17" s="11"/>
      <c r="X17" s="27" t="s">
        <v>288</v>
      </c>
    </row>
    <row r="18" spans="1:24" ht="26.25">
      <c r="A18" s="11">
        <v>14</v>
      </c>
      <c r="B18" s="13" t="s">
        <v>40</v>
      </c>
      <c r="C18" s="13" t="s">
        <v>267</v>
      </c>
      <c r="D18" s="13" t="s">
        <v>161</v>
      </c>
      <c r="E18" s="13" t="s">
        <v>123</v>
      </c>
      <c r="F18" s="13" t="s">
        <v>124</v>
      </c>
      <c r="G18" s="21">
        <v>37385</v>
      </c>
      <c r="H18" s="13" t="s">
        <v>125</v>
      </c>
      <c r="I18" s="14" t="s">
        <v>268</v>
      </c>
      <c r="J18" s="15">
        <v>7</v>
      </c>
      <c r="K18" s="15">
        <v>10</v>
      </c>
      <c r="L18" s="15">
        <v>5</v>
      </c>
      <c r="M18" s="15">
        <v>3</v>
      </c>
      <c r="N18" s="11">
        <v>10</v>
      </c>
      <c r="O18" s="11">
        <v>7</v>
      </c>
      <c r="P18" s="11">
        <v>3</v>
      </c>
      <c r="Q18" s="11">
        <v>3</v>
      </c>
      <c r="R18" s="11">
        <v>0</v>
      </c>
      <c r="S18" s="11">
        <v>2</v>
      </c>
      <c r="T18" s="11">
        <v>0</v>
      </c>
      <c r="U18" s="16">
        <f>SUM(K18:T18)</f>
        <v>43</v>
      </c>
      <c r="V18" s="11">
        <v>43</v>
      </c>
      <c r="W18" s="11"/>
      <c r="X18" s="27" t="s">
        <v>269</v>
      </c>
    </row>
    <row r="19" spans="1:24" ht="33" customHeight="1">
      <c r="A19" s="11">
        <v>15</v>
      </c>
      <c r="B19" s="13" t="s">
        <v>111</v>
      </c>
      <c r="C19" s="13" t="s">
        <v>304</v>
      </c>
      <c r="D19" s="13" t="s">
        <v>305</v>
      </c>
      <c r="E19" s="13" t="s">
        <v>162</v>
      </c>
      <c r="F19" s="13" t="s">
        <v>124</v>
      </c>
      <c r="G19" s="21">
        <v>37623</v>
      </c>
      <c r="H19" s="13" t="s">
        <v>125</v>
      </c>
      <c r="I19" s="14" t="s">
        <v>184</v>
      </c>
      <c r="J19" s="15">
        <v>7</v>
      </c>
      <c r="K19" s="15">
        <v>10</v>
      </c>
      <c r="L19" s="15">
        <v>10</v>
      </c>
      <c r="M19" s="15">
        <v>0</v>
      </c>
      <c r="N19" s="11">
        <v>4</v>
      </c>
      <c r="O19" s="11">
        <v>6</v>
      </c>
      <c r="P19" s="11">
        <v>7</v>
      </c>
      <c r="Q19" s="11">
        <v>0</v>
      </c>
      <c r="R19" s="11">
        <v>0</v>
      </c>
      <c r="S19" s="11">
        <v>4</v>
      </c>
      <c r="T19" s="11">
        <v>0</v>
      </c>
      <c r="U19" s="16">
        <f>SUM(K19:T19)</f>
        <v>41</v>
      </c>
      <c r="V19" s="11">
        <v>41</v>
      </c>
      <c r="W19" s="11"/>
      <c r="X19" s="32" t="s">
        <v>343</v>
      </c>
    </row>
    <row r="20" spans="1:24" ht="26.25">
      <c r="A20" s="11">
        <v>16</v>
      </c>
      <c r="B20" s="13" t="s">
        <v>33</v>
      </c>
      <c r="C20" s="13" t="s">
        <v>283</v>
      </c>
      <c r="D20" s="13" t="s">
        <v>284</v>
      </c>
      <c r="E20" s="13" t="s">
        <v>285</v>
      </c>
      <c r="F20" s="13" t="s">
        <v>177</v>
      </c>
      <c r="G20" s="21">
        <v>37452</v>
      </c>
      <c r="H20" s="13" t="s">
        <v>125</v>
      </c>
      <c r="I20" s="14" t="s">
        <v>126</v>
      </c>
      <c r="J20" s="15">
        <v>7</v>
      </c>
      <c r="K20" s="15">
        <v>9</v>
      </c>
      <c r="L20" s="15">
        <v>6</v>
      </c>
      <c r="M20" s="15">
        <v>2</v>
      </c>
      <c r="N20" s="11">
        <v>8</v>
      </c>
      <c r="O20" s="11">
        <v>2</v>
      </c>
      <c r="P20" s="11">
        <v>7</v>
      </c>
      <c r="Q20" s="11">
        <v>4</v>
      </c>
      <c r="R20" s="11">
        <v>2</v>
      </c>
      <c r="S20" s="11">
        <v>0</v>
      </c>
      <c r="T20" s="11">
        <v>0</v>
      </c>
      <c r="U20" s="16">
        <f t="shared" si="0"/>
        <v>40</v>
      </c>
      <c r="V20" s="11">
        <v>40</v>
      </c>
      <c r="W20" s="11"/>
      <c r="X20" s="27" t="s">
        <v>127</v>
      </c>
    </row>
    <row r="21" spans="1:24" ht="26.25">
      <c r="A21" s="11">
        <v>17</v>
      </c>
      <c r="B21" s="13" t="s">
        <v>34</v>
      </c>
      <c r="C21" s="13" t="s">
        <v>282</v>
      </c>
      <c r="D21" s="13" t="s">
        <v>233</v>
      </c>
      <c r="E21" s="13" t="s">
        <v>135</v>
      </c>
      <c r="F21" s="13" t="s">
        <v>124</v>
      </c>
      <c r="G21" s="21">
        <v>37497</v>
      </c>
      <c r="H21" s="13" t="s">
        <v>125</v>
      </c>
      <c r="I21" s="14" t="s">
        <v>126</v>
      </c>
      <c r="J21" s="15">
        <v>7</v>
      </c>
      <c r="K21" s="15">
        <v>0</v>
      </c>
      <c r="L21" s="15">
        <v>5</v>
      </c>
      <c r="M21" s="15">
        <v>3</v>
      </c>
      <c r="N21" s="11">
        <v>10</v>
      </c>
      <c r="O21" s="11">
        <v>5</v>
      </c>
      <c r="P21" s="11">
        <v>0</v>
      </c>
      <c r="Q21" s="11">
        <v>4</v>
      </c>
      <c r="R21" s="11">
        <v>5</v>
      </c>
      <c r="S21" s="11">
        <v>4</v>
      </c>
      <c r="T21" s="11">
        <v>0</v>
      </c>
      <c r="U21" s="16">
        <f t="shared" si="0"/>
        <v>36</v>
      </c>
      <c r="V21" s="11">
        <v>36</v>
      </c>
      <c r="W21" s="11"/>
      <c r="X21" s="27" t="s">
        <v>224</v>
      </c>
    </row>
    <row r="22" spans="1:24" ht="26.25">
      <c r="A22" s="11">
        <v>18</v>
      </c>
      <c r="B22" s="13" t="s">
        <v>35</v>
      </c>
      <c r="C22" s="13" t="s">
        <v>281</v>
      </c>
      <c r="D22" s="13" t="s">
        <v>233</v>
      </c>
      <c r="E22" s="13" t="s">
        <v>206</v>
      </c>
      <c r="F22" s="13" t="s">
        <v>124</v>
      </c>
      <c r="G22" s="21">
        <v>37426</v>
      </c>
      <c r="H22" s="13" t="s">
        <v>125</v>
      </c>
      <c r="I22" s="14" t="s">
        <v>131</v>
      </c>
      <c r="J22" s="15">
        <v>7</v>
      </c>
      <c r="K22" s="15">
        <v>6</v>
      </c>
      <c r="L22" s="15">
        <v>6</v>
      </c>
      <c r="M22" s="15">
        <v>5</v>
      </c>
      <c r="N22" s="11">
        <v>1</v>
      </c>
      <c r="O22" s="11">
        <v>4</v>
      </c>
      <c r="P22" s="11">
        <v>4</v>
      </c>
      <c r="Q22" s="11">
        <v>4</v>
      </c>
      <c r="R22" s="11">
        <v>1</v>
      </c>
      <c r="S22" s="11">
        <v>2</v>
      </c>
      <c r="T22" s="11">
        <v>2</v>
      </c>
      <c r="U22" s="16">
        <f t="shared" si="0"/>
        <v>35</v>
      </c>
      <c r="V22" s="11">
        <v>35</v>
      </c>
      <c r="W22" s="11"/>
      <c r="X22" s="27" t="s">
        <v>132</v>
      </c>
    </row>
    <row r="23" spans="1:24" ht="26.25">
      <c r="A23" s="11">
        <v>19</v>
      </c>
      <c r="B23" s="13" t="s">
        <v>276</v>
      </c>
      <c r="C23" s="13" t="s">
        <v>277</v>
      </c>
      <c r="D23" s="13" t="s">
        <v>235</v>
      </c>
      <c r="E23" s="13" t="s">
        <v>278</v>
      </c>
      <c r="F23" s="13" t="s">
        <v>177</v>
      </c>
      <c r="G23" s="21">
        <v>37380</v>
      </c>
      <c r="H23" s="13" t="s">
        <v>125</v>
      </c>
      <c r="I23" s="14" t="s">
        <v>126</v>
      </c>
      <c r="J23" s="15">
        <v>7</v>
      </c>
      <c r="K23" s="15">
        <v>6</v>
      </c>
      <c r="L23" s="15">
        <v>5</v>
      </c>
      <c r="M23" s="15">
        <v>5</v>
      </c>
      <c r="N23" s="11">
        <v>7</v>
      </c>
      <c r="O23" s="11">
        <v>4</v>
      </c>
      <c r="P23" s="11">
        <v>0</v>
      </c>
      <c r="Q23" s="11">
        <v>0</v>
      </c>
      <c r="R23" s="11">
        <v>2</v>
      </c>
      <c r="S23" s="11">
        <v>4</v>
      </c>
      <c r="T23" s="11">
        <v>0</v>
      </c>
      <c r="U23" s="16">
        <f t="shared" si="0"/>
        <v>33</v>
      </c>
      <c r="V23" s="11">
        <v>33</v>
      </c>
      <c r="W23" s="11"/>
      <c r="X23" s="27" t="s">
        <v>127</v>
      </c>
    </row>
    <row r="24" spans="1:24" ht="26.25">
      <c r="A24" s="11">
        <v>20</v>
      </c>
      <c r="B24" s="22" t="s">
        <v>38</v>
      </c>
      <c r="C24" s="22" t="s">
        <v>274</v>
      </c>
      <c r="D24" s="22" t="s">
        <v>275</v>
      </c>
      <c r="E24" s="22" t="s">
        <v>140</v>
      </c>
      <c r="F24" s="22" t="s">
        <v>124</v>
      </c>
      <c r="G24" s="29">
        <v>37392</v>
      </c>
      <c r="H24" s="22" t="s">
        <v>125</v>
      </c>
      <c r="I24" s="14" t="s">
        <v>136</v>
      </c>
      <c r="J24" s="23">
        <v>7</v>
      </c>
      <c r="K24" s="23">
        <v>10</v>
      </c>
      <c r="L24" s="23">
        <v>2</v>
      </c>
      <c r="M24" s="23">
        <v>1</v>
      </c>
      <c r="N24" s="24">
        <v>8</v>
      </c>
      <c r="O24" s="24">
        <v>1</v>
      </c>
      <c r="P24" s="24">
        <v>6</v>
      </c>
      <c r="Q24" s="24">
        <v>1</v>
      </c>
      <c r="R24" s="24">
        <v>1</v>
      </c>
      <c r="S24" s="24">
        <v>0</v>
      </c>
      <c r="T24" s="24">
        <v>0</v>
      </c>
      <c r="U24" s="16">
        <f t="shared" si="0"/>
        <v>30</v>
      </c>
      <c r="V24" s="24">
        <v>30</v>
      </c>
      <c r="W24" s="24"/>
      <c r="X24" s="27" t="s">
        <v>273</v>
      </c>
    </row>
    <row r="25" spans="1:24" ht="27" customHeight="1">
      <c r="A25" s="11">
        <v>21</v>
      </c>
      <c r="B25" s="13" t="s">
        <v>114</v>
      </c>
      <c r="C25" s="13" t="s">
        <v>302</v>
      </c>
      <c r="D25" s="13" t="s">
        <v>303</v>
      </c>
      <c r="E25" s="13" t="s">
        <v>123</v>
      </c>
      <c r="F25" s="13" t="s">
        <v>124</v>
      </c>
      <c r="G25" s="21">
        <v>37335</v>
      </c>
      <c r="H25" s="13" t="s">
        <v>125</v>
      </c>
      <c r="I25" s="14" t="s">
        <v>181</v>
      </c>
      <c r="J25" s="15">
        <v>7</v>
      </c>
      <c r="K25" s="15">
        <v>7</v>
      </c>
      <c r="L25" s="15">
        <v>0</v>
      </c>
      <c r="M25" s="15">
        <v>3</v>
      </c>
      <c r="N25" s="11">
        <v>6</v>
      </c>
      <c r="O25" s="11">
        <v>3</v>
      </c>
      <c r="P25" s="11">
        <v>5</v>
      </c>
      <c r="Q25" s="11">
        <v>4</v>
      </c>
      <c r="R25" s="11">
        <v>1</v>
      </c>
      <c r="S25" s="11">
        <v>0</v>
      </c>
      <c r="T25" s="11">
        <v>0</v>
      </c>
      <c r="U25" s="16">
        <f t="shared" si="0"/>
        <v>29</v>
      </c>
      <c r="V25" s="11">
        <v>29</v>
      </c>
      <c r="W25" s="11"/>
      <c r="X25" s="27" t="s">
        <v>341</v>
      </c>
    </row>
    <row r="26" spans="1:24" ht="15">
      <c r="A26" s="40" t="s">
        <v>7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  <c r="U26" s="25"/>
      <c r="V26" s="25"/>
      <c r="W26" s="26"/>
      <c r="X26" s="17"/>
    </row>
    <row r="28" spans="1:29" ht="21.75" customHeight="1">
      <c r="A28" s="43" t="s">
        <v>8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7"/>
      <c r="Y28" s="7"/>
      <c r="Z28" s="7"/>
      <c r="AA28" s="7"/>
      <c r="AB28" s="7"/>
      <c r="AC28" s="7"/>
    </row>
    <row r="29" spans="1:29" ht="21" customHeight="1">
      <c r="A29" s="33" t="s">
        <v>9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9"/>
      <c r="Y29" s="9"/>
      <c r="Z29" s="9"/>
      <c r="AA29" s="9"/>
      <c r="AB29" s="9"/>
      <c r="AC29" s="9"/>
    </row>
    <row r="30" spans="1:29" ht="15" customHeight="1">
      <c r="A30" s="34" t="s">
        <v>27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8"/>
      <c r="Y30" s="8"/>
      <c r="Z30" s="8"/>
      <c r="AA30" s="8"/>
      <c r="AB30" s="8"/>
      <c r="AC30" s="8"/>
    </row>
    <row r="31" spans="1:29" ht="36" customHeight="1">
      <c r="A31" s="34" t="s">
        <v>349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8"/>
      <c r="Y31" s="8"/>
      <c r="Z31" s="8"/>
      <c r="AA31" s="8"/>
      <c r="AB31" s="8"/>
      <c r="AC31" s="8"/>
    </row>
    <row r="32" spans="1:29" ht="28.5" customHeight="1">
      <c r="A32" s="33" t="s">
        <v>350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9"/>
      <c r="Y32" s="9"/>
      <c r="Z32" s="9"/>
      <c r="AA32" s="9"/>
      <c r="AB32" s="9"/>
      <c r="AC32" s="9"/>
    </row>
    <row r="33" spans="1:29" ht="31.5" customHeight="1">
      <c r="A33" s="33" t="s">
        <v>351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9"/>
      <c r="Y33" s="9"/>
      <c r="Z33" s="9"/>
      <c r="AA33" s="9"/>
      <c r="AB33" s="9"/>
      <c r="AC33" s="9"/>
    </row>
    <row r="34" spans="1:29" ht="31.5" customHeight="1">
      <c r="A34" s="33" t="s">
        <v>352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9"/>
      <c r="Y34" s="9"/>
      <c r="Z34" s="9"/>
      <c r="AA34" s="9"/>
      <c r="AB34" s="9"/>
      <c r="AC34" s="9"/>
    </row>
    <row r="35" spans="1:29" ht="31.5" customHeight="1">
      <c r="A35" s="33" t="s">
        <v>353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9"/>
      <c r="Y35" s="9"/>
      <c r="Z35" s="9"/>
      <c r="AA35" s="9"/>
      <c r="AB35" s="9"/>
      <c r="AC35" s="9"/>
    </row>
    <row r="36" spans="1:29" ht="31.5" customHeight="1">
      <c r="A36" s="33" t="s">
        <v>354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9"/>
      <c r="Y36" s="9"/>
      <c r="Z36" s="9"/>
      <c r="AA36" s="9"/>
      <c r="AB36" s="9"/>
      <c r="AC36" s="9"/>
    </row>
    <row r="37" spans="1:29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15" customHeight="1">
      <c r="A38" s="33" t="s">
        <v>17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9"/>
      <c r="Y38" s="9"/>
      <c r="Z38" s="9"/>
      <c r="AA38" s="9"/>
      <c r="AB38" s="9"/>
      <c r="AC38" s="9"/>
    </row>
    <row r="39" spans="1:29" ht="15" customHeight="1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9"/>
      <c r="Y39" s="9"/>
      <c r="Z39" s="9"/>
      <c r="AA39" s="9"/>
      <c r="AB39" s="9"/>
      <c r="AC39" s="9"/>
    </row>
    <row r="40" spans="1:29" ht="15" customHeight="1">
      <c r="A40" s="33" t="s">
        <v>15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9"/>
      <c r="Y40" s="9"/>
      <c r="Z40" s="9"/>
      <c r="AA40" s="9"/>
      <c r="AB40" s="9"/>
      <c r="AC40" s="9"/>
    </row>
    <row r="41" spans="1:29" ht="15" customHeight="1">
      <c r="A41" s="33" t="s">
        <v>14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9"/>
      <c r="Y41" s="9"/>
      <c r="Z41" s="9"/>
      <c r="AA41" s="9"/>
      <c r="AB41" s="9"/>
      <c r="AC41" s="9"/>
    </row>
    <row r="42" spans="1:29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ht="15" customHeight="1">
      <c r="A43" s="33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9"/>
      <c r="Y43" s="9"/>
      <c r="Z43" s="9"/>
      <c r="AA43" s="9"/>
      <c r="AB43" s="9"/>
      <c r="AC43" s="9"/>
    </row>
    <row r="44" spans="24:26" ht="15">
      <c r="X44" s="4"/>
      <c r="Y44" s="4"/>
      <c r="Z44" s="4"/>
    </row>
  </sheetData>
  <sheetProtection/>
  <mergeCells count="31">
    <mergeCell ref="A1:X2"/>
    <mergeCell ref="A3:A4"/>
    <mergeCell ref="B3:B4"/>
    <mergeCell ref="C3:C4"/>
    <mergeCell ref="D3:D4"/>
    <mergeCell ref="A40:W40"/>
    <mergeCell ref="I3:I4"/>
    <mergeCell ref="J3:J4"/>
    <mergeCell ref="A28:W28"/>
    <mergeCell ref="A29:W29"/>
    <mergeCell ref="X3:X4"/>
    <mergeCell ref="A26:T26"/>
    <mergeCell ref="E3:E4"/>
    <mergeCell ref="G3:G4"/>
    <mergeCell ref="A41:W41"/>
    <mergeCell ref="A43:W43"/>
    <mergeCell ref="A31:W31"/>
    <mergeCell ref="A32:W32"/>
    <mergeCell ref="A33:W33"/>
    <mergeCell ref="A38:W38"/>
    <mergeCell ref="A39:W39"/>
    <mergeCell ref="A34:W34"/>
    <mergeCell ref="A35:W35"/>
    <mergeCell ref="A36:W36"/>
    <mergeCell ref="A30:W30"/>
    <mergeCell ref="F3:F4"/>
    <mergeCell ref="H3:H4"/>
    <mergeCell ref="U3:U4"/>
    <mergeCell ref="K3:T3"/>
    <mergeCell ref="V3:V4"/>
    <mergeCell ref="W3:W4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9"/>
  <sheetViews>
    <sheetView zoomScale="90" zoomScaleNormal="90" zoomScalePageLayoutView="0" workbookViewId="0" topLeftCell="A1">
      <selection activeCell="A31" sqref="A31:W31"/>
    </sheetView>
  </sheetViews>
  <sheetFormatPr defaultColWidth="9.140625" defaultRowHeight="15"/>
  <cols>
    <col min="1" max="1" width="3.7109375" style="3" customWidth="1"/>
    <col min="2" max="2" width="10.140625" style="2" customWidth="1"/>
    <col min="3" max="3" width="11.28125" style="2" customWidth="1"/>
    <col min="4" max="4" width="10.8515625" style="2" customWidth="1"/>
    <col min="5" max="5" width="14.57421875" style="2" bestFit="1" customWidth="1"/>
    <col min="6" max="6" width="4.00390625" style="2" bestFit="1" customWidth="1"/>
    <col min="7" max="7" width="9.7109375" style="2" customWidth="1"/>
    <col min="8" max="8" width="8.57421875" style="2" customWidth="1"/>
    <col min="9" max="9" width="17.57421875" style="2" customWidth="1"/>
    <col min="10" max="10" width="5.421875" style="3" customWidth="1"/>
    <col min="11" max="11" width="3.00390625" style="3" customWidth="1"/>
    <col min="12" max="17" width="2.7109375" style="3" customWidth="1"/>
    <col min="18" max="18" width="3.28125" style="3" customWidth="1"/>
    <col min="19" max="19" width="2.7109375" style="3" customWidth="1"/>
    <col min="20" max="20" width="3.57421875" style="3" bestFit="1" customWidth="1"/>
    <col min="21" max="21" width="8.7109375" style="3" customWidth="1"/>
    <col min="22" max="22" width="9.421875" style="3" customWidth="1"/>
    <col min="23" max="23" width="12.57421875" style="3" customWidth="1"/>
    <col min="24" max="24" width="20.28125" style="0" customWidth="1"/>
  </cols>
  <sheetData>
    <row r="1" spans="1:24" ht="15" customHeight="1">
      <c r="A1" s="44" t="s">
        <v>118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34.5" customHeigh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s="1" customFormat="1" ht="60" customHeight="1">
      <c r="A3" s="37" t="s">
        <v>0</v>
      </c>
      <c r="B3" s="37" t="s">
        <v>1</v>
      </c>
      <c r="C3" s="37" t="s">
        <v>10</v>
      </c>
      <c r="D3" s="35" t="s">
        <v>11</v>
      </c>
      <c r="E3" s="35" t="s">
        <v>12</v>
      </c>
      <c r="F3" s="35" t="s">
        <v>22</v>
      </c>
      <c r="G3" s="35" t="s">
        <v>13</v>
      </c>
      <c r="H3" s="35" t="s">
        <v>23</v>
      </c>
      <c r="I3" s="35" t="s">
        <v>2</v>
      </c>
      <c r="J3" s="37" t="s">
        <v>3</v>
      </c>
      <c r="K3" s="37" t="s">
        <v>5</v>
      </c>
      <c r="L3" s="37"/>
      <c r="M3" s="37"/>
      <c r="N3" s="37"/>
      <c r="O3" s="37"/>
      <c r="P3" s="37"/>
      <c r="Q3" s="37"/>
      <c r="R3" s="37"/>
      <c r="S3" s="37"/>
      <c r="T3" s="37"/>
      <c r="U3" s="35" t="s">
        <v>24</v>
      </c>
      <c r="V3" s="35" t="s">
        <v>4</v>
      </c>
      <c r="W3" s="35" t="s">
        <v>25</v>
      </c>
      <c r="X3" s="37" t="s">
        <v>119</v>
      </c>
    </row>
    <row r="4" spans="1:24" ht="28.5" customHeight="1">
      <c r="A4" s="35"/>
      <c r="B4" s="35"/>
      <c r="C4" s="35"/>
      <c r="D4" s="36"/>
      <c r="E4" s="36"/>
      <c r="F4" s="36"/>
      <c r="G4" s="36"/>
      <c r="H4" s="36"/>
      <c r="I4" s="36"/>
      <c r="J4" s="35"/>
      <c r="K4" s="12">
        <v>1</v>
      </c>
      <c r="L4" s="12">
        <v>2</v>
      </c>
      <c r="M4" s="12">
        <v>3</v>
      </c>
      <c r="N4" s="12">
        <v>4</v>
      </c>
      <c r="O4" s="12">
        <v>5</v>
      </c>
      <c r="P4" s="12">
        <v>6</v>
      </c>
      <c r="Q4" s="12">
        <v>7</v>
      </c>
      <c r="R4" s="12">
        <v>8</v>
      </c>
      <c r="S4" s="12">
        <v>9</v>
      </c>
      <c r="T4" s="12">
        <v>10</v>
      </c>
      <c r="U4" s="36"/>
      <c r="V4" s="38"/>
      <c r="W4" s="39"/>
      <c r="X4" s="37"/>
    </row>
    <row r="5" spans="1:24" ht="26.25">
      <c r="A5" s="11">
        <v>1</v>
      </c>
      <c r="B5" s="13" t="s">
        <v>45</v>
      </c>
      <c r="C5" s="13" t="s">
        <v>241</v>
      </c>
      <c r="D5" s="13" t="s">
        <v>242</v>
      </c>
      <c r="E5" s="13" t="s">
        <v>176</v>
      </c>
      <c r="F5" s="13" t="s">
        <v>177</v>
      </c>
      <c r="G5" s="21">
        <v>37008</v>
      </c>
      <c r="H5" s="13" t="s">
        <v>125</v>
      </c>
      <c r="I5" s="14" t="s">
        <v>153</v>
      </c>
      <c r="J5" s="15">
        <v>8</v>
      </c>
      <c r="K5" s="15">
        <v>12</v>
      </c>
      <c r="L5" s="15">
        <v>9</v>
      </c>
      <c r="M5" s="15">
        <v>10</v>
      </c>
      <c r="N5" s="11">
        <v>12</v>
      </c>
      <c r="O5" s="11">
        <v>7</v>
      </c>
      <c r="P5" s="11">
        <v>9</v>
      </c>
      <c r="Q5" s="11">
        <v>12</v>
      </c>
      <c r="R5" s="11">
        <v>5</v>
      </c>
      <c r="S5" s="11">
        <v>4</v>
      </c>
      <c r="T5" s="11">
        <v>0</v>
      </c>
      <c r="U5" s="16">
        <f aca="true" t="shared" si="0" ref="U5:U21">SUM(K5:T5)</f>
        <v>80</v>
      </c>
      <c r="V5" s="11">
        <v>80</v>
      </c>
      <c r="W5" s="10" t="s">
        <v>265</v>
      </c>
      <c r="X5" s="27" t="s">
        <v>231</v>
      </c>
    </row>
    <row r="6" spans="1:24" ht="26.25">
      <c r="A6" s="11">
        <v>2</v>
      </c>
      <c r="B6" s="13" t="s">
        <v>46</v>
      </c>
      <c r="C6" s="13" t="s">
        <v>239</v>
      </c>
      <c r="D6" s="13" t="s">
        <v>240</v>
      </c>
      <c r="E6" s="13" t="s">
        <v>152</v>
      </c>
      <c r="F6" s="13" t="s">
        <v>124</v>
      </c>
      <c r="G6" s="21">
        <v>37204</v>
      </c>
      <c r="H6" s="13" t="s">
        <v>125</v>
      </c>
      <c r="I6" s="14" t="s">
        <v>131</v>
      </c>
      <c r="J6" s="15">
        <v>8</v>
      </c>
      <c r="K6" s="15">
        <v>13</v>
      </c>
      <c r="L6" s="15">
        <v>7</v>
      </c>
      <c r="M6" s="15">
        <v>8</v>
      </c>
      <c r="N6" s="11">
        <v>12</v>
      </c>
      <c r="O6" s="11">
        <v>9</v>
      </c>
      <c r="P6" s="11">
        <v>9</v>
      </c>
      <c r="Q6" s="11">
        <v>4</v>
      </c>
      <c r="R6" s="11">
        <v>6</v>
      </c>
      <c r="S6" s="11">
        <v>4</v>
      </c>
      <c r="T6" s="11">
        <v>0</v>
      </c>
      <c r="U6" s="16">
        <f t="shared" si="0"/>
        <v>72</v>
      </c>
      <c r="V6" s="11">
        <v>72</v>
      </c>
      <c r="W6" s="10" t="s">
        <v>266</v>
      </c>
      <c r="X6" s="27" t="s">
        <v>195</v>
      </c>
    </row>
    <row r="7" spans="1:24" ht="27.75" customHeight="1">
      <c r="A7" s="11">
        <v>3</v>
      </c>
      <c r="B7" s="13" t="s">
        <v>49</v>
      </c>
      <c r="C7" s="13" t="s">
        <v>229</v>
      </c>
      <c r="D7" s="13" t="s">
        <v>230</v>
      </c>
      <c r="E7" s="13" t="s">
        <v>188</v>
      </c>
      <c r="F7" s="13" t="s">
        <v>177</v>
      </c>
      <c r="G7" s="21">
        <v>37019</v>
      </c>
      <c r="H7" s="13" t="s">
        <v>125</v>
      </c>
      <c r="I7" s="14" t="s">
        <v>153</v>
      </c>
      <c r="J7" s="15">
        <v>8</v>
      </c>
      <c r="K7" s="15">
        <v>10</v>
      </c>
      <c r="L7" s="15">
        <v>7</v>
      </c>
      <c r="M7" s="15">
        <v>8</v>
      </c>
      <c r="N7" s="11">
        <v>11</v>
      </c>
      <c r="O7" s="11">
        <v>9</v>
      </c>
      <c r="P7" s="11">
        <v>9</v>
      </c>
      <c r="Q7" s="11">
        <v>6</v>
      </c>
      <c r="R7" s="11">
        <v>2</v>
      </c>
      <c r="S7" s="11">
        <v>4</v>
      </c>
      <c r="T7" s="11">
        <v>0</v>
      </c>
      <c r="U7" s="16">
        <f t="shared" si="0"/>
        <v>66</v>
      </c>
      <c r="V7" s="11">
        <v>66</v>
      </c>
      <c r="W7" s="10" t="s">
        <v>266</v>
      </c>
      <c r="X7" s="27" t="s">
        <v>231</v>
      </c>
    </row>
    <row r="8" spans="1:24" ht="26.25">
      <c r="A8" s="11">
        <v>4</v>
      </c>
      <c r="B8" s="13" t="s">
        <v>78</v>
      </c>
      <c r="C8" s="13" t="s">
        <v>252</v>
      </c>
      <c r="D8" s="13" t="s">
        <v>253</v>
      </c>
      <c r="E8" s="13" t="s">
        <v>236</v>
      </c>
      <c r="F8" s="13" t="s">
        <v>177</v>
      </c>
      <c r="G8" s="21">
        <v>36965</v>
      </c>
      <c r="H8" s="13" t="s">
        <v>125</v>
      </c>
      <c r="I8" s="14" t="s">
        <v>167</v>
      </c>
      <c r="J8" s="15">
        <v>8</v>
      </c>
      <c r="K8" s="15">
        <v>10</v>
      </c>
      <c r="L8" s="15">
        <v>4</v>
      </c>
      <c r="M8" s="15">
        <v>8</v>
      </c>
      <c r="N8" s="11">
        <v>10</v>
      </c>
      <c r="O8" s="11">
        <v>9</v>
      </c>
      <c r="P8" s="11">
        <v>8</v>
      </c>
      <c r="Q8" s="11">
        <v>11</v>
      </c>
      <c r="R8" s="11">
        <v>2</v>
      </c>
      <c r="S8" s="11">
        <v>4</v>
      </c>
      <c r="T8" s="11">
        <v>0</v>
      </c>
      <c r="U8" s="16">
        <f t="shared" si="0"/>
        <v>66</v>
      </c>
      <c r="V8" s="11">
        <v>66</v>
      </c>
      <c r="W8" s="10" t="s">
        <v>266</v>
      </c>
      <c r="X8" s="27" t="s">
        <v>254</v>
      </c>
    </row>
    <row r="9" spans="1:24" ht="25.5" customHeight="1">
      <c r="A9" s="11">
        <v>5</v>
      </c>
      <c r="B9" s="13" t="s">
        <v>48</v>
      </c>
      <c r="C9" s="13" t="s">
        <v>232</v>
      </c>
      <c r="D9" s="13" t="s">
        <v>233</v>
      </c>
      <c r="E9" s="13" t="s">
        <v>191</v>
      </c>
      <c r="F9" s="13" t="s">
        <v>124</v>
      </c>
      <c r="G9" s="21">
        <v>36927</v>
      </c>
      <c r="H9" s="13" t="s">
        <v>125</v>
      </c>
      <c r="I9" s="14" t="s">
        <v>136</v>
      </c>
      <c r="J9" s="15">
        <v>8</v>
      </c>
      <c r="K9" s="15">
        <v>10</v>
      </c>
      <c r="L9" s="15">
        <v>10</v>
      </c>
      <c r="M9" s="15">
        <v>10</v>
      </c>
      <c r="N9" s="11">
        <v>11</v>
      </c>
      <c r="O9" s="11">
        <v>0</v>
      </c>
      <c r="P9" s="11">
        <v>9</v>
      </c>
      <c r="Q9" s="11">
        <v>4</v>
      </c>
      <c r="R9" s="11">
        <v>2</v>
      </c>
      <c r="S9" s="11">
        <v>4</v>
      </c>
      <c r="T9" s="11">
        <v>0</v>
      </c>
      <c r="U9" s="16">
        <f t="shared" si="0"/>
        <v>60</v>
      </c>
      <c r="V9" s="11">
        <v>60</v>
      </c>
      <c r="W9" s="10" t="s">
        <v>266</v>
      </c>
      <c r="X9" s="27" t="s">
        <v>137</v>
      </c>
    </row>
    <row r="10" spans="1:24" ht="26.25">
      <c r="A10" s="11">
        <v>6</v>
      </c>
      <c r="B10" s="13" t="s">
        <v>43</v>
      </c>
      <c r="C10" s="13" t="s">
        <v>245</v>
      </c>
      <c r="D10" s="13" t="s">
        <v>246</v>
      </c>
      <c r="E10" s="13" t="s">
        <v>247</v>
      </c>
      <c r="F10" s="13" t="s">
        <v>124</v>
      </c>
      <c r="G10" s="21">
        <v>37087</v>
      </c>
      <c r="H10" s="13" t="s">
        <v>125</v>
      </c>
      <c r="I10" s="14" t="s">
        <v>237</v>
      </c>
      <c r="J10" s="15">
        <v>8</v>
      </c>
      <c r="K10" s="15">
        <v>11</v>
      </c>
      <c r="L10" s="15">
        <v>4</v>
      </c>
      <c r="M10" s="15">
        <v>8</v>
      </c>
      <c r="N10" s="11">
        <v>10</v>
      </c>
      <c r="O10" s="11">
        <v>6</v>
      </c>
      <c r="P10" s="11">
        <v>0</v>
      </c>
      <c r="Q10" s="11">
        <v>8</v>
      </c>
      <c r="R10" s="11">
        <v>3</v>
      </c>
      <c r="S10" s="11">
        <v>4</v>
      </c>
      <c r="T10" s="11">
        <v>0</v>
      </c>
      <c r="U10" s="16">
        <f t="shared" si="0"/>
        <v>54</v>
      </c>
      <c r="V10" s="11">
        <v>54</v>
      </c>
      <c r="W10" s="11"/>
      <c r="X10" s="27" t="s">
        <v>238</v>
      </c>
    </row>
    <row r="11" spans="1:24" ht="30">
      <c r="A11" s="11">
        <v>7</v>
      </c>
      <c r="B11" s="18" t="s">
        <v>80</v>
      </c>
      <c r="C11" s="13" t="s">
        <v>255</v>
      </c>
      <c r="D11" s="13" t="s">
        <v>166</v>
      </c>
      <c r="E11" s="13" t="s">
        <v>210</v>
      </c>
      <c r="F11" s="13" t="s">
        <v>124</v>
      </c>
      <c r="G11" s="21">
        <v>36989</v>
      </c>
      <c r="H11" s="13" t="s">
        <v>125</v>
      </c>
      <c r="I11" s="14" t="s">
        <v>181</v>
      </c>
      <c r="J11" s="15">
        <v>8</v>
      </c>
      <c r="K11" s="15">
        <v>10</v>
      </c>
      <c r="L11" s="15">
        <v>8</v>
      </c>
      <c r="M11" s="15">
        <v>5</v>
      </c>
      <c r="N11" s="11">
        <v>10</v>
      </c>
      <c r="O11" s="11">
        <v>4</v>
      </c>
      <c r="P11" s="11">
        <v>8</v>
      </c>
      <c r="Q11" s="11">
        <v>5</v>
      </c>
      <c r="R11" s="11">
        <v>2</v>
      </c>
      <c r="S11" s="11">
        <v>0</v>
      </c>
      <c r="T11" s="11">
        <v>0</v>
      </c>
      <c r="U11" s="16">
        <f t="shared" si="0"/>
        <v>52</v>
      </c>
      <c r="V11" s="11">
        <v>52</v>
      </c>
      <c r="W11" s="11"/>
      <c r="X11" s="32" t="s">
        <v>342</v>
      </c>
    </row>
    <row r="12" spans="1:24" ht="26.25">
      <c r="A12" s="11">
        <v>8</v>
      </c>
      <c r="B12" s="18" t="s">
        <v>42</v>
      </c>
      <c r="C12" s="18" t="s">
        <v>248</v>
      </c>
      <c r="D12" s="18" t="s">
        <v>249</v>
      </c>
      <c r="E12" s="18" t="s">
        <v>152</v>
      </c>
      <c r="F12" s="18" t="s">
        <v>124</v>
      </c>
      <c r="G12" s="28">
        <v>37008</v>
      </c>
      <c r="H12" s="18" t="s">
        <v>125</v>
      </c>
      <c r="I12" s="14" t="s">
        <v>131</v>
      </c>
      <c r="J12" s="20">
        <v>8</v>
      </c>
      <c r="K12" s="20">
        <v>11</v>
      </c>
      <c r="L12" s="20">
        <v>0</v>
      </c>
      <c r="M12" s="20">
        <v>8</v>
      </c>
      <c r="N12" s="20">
        <v>8</v>
      </c>
      <c r="O12" s="20">
        <v>6</v>
      </c>
      <c r="P12" s="20">
        <v>8</v>
      </c>
      <c r="Q12" s="20">
        <v>6</v>
      </c>
      <c r="R12" s="20">
        <v>2</v>
      </c>
      <c r="S12" s="20">
        <v>2</v>
      </c>
      <c r="T12" s="20">
        <v>0</v>
      </c>
      <c r="U12" s="16">
        <f t="shared" si="0"/>
        <v>51</v>
      </c>
      <c r="V12" s="20">
        <v>51</v>
      </c>
      <c r="W12" s="16"/>
      <c r="X12" s="27" t="s">
        <v>195</v>
      </c>
    </row>
    <row r="13" spans="1:24" ht="26.25">
      <c r="A13" s="11">
        <v>9</v>
      </c>
      <c r="B13" s="13" t="s">
        <v>47</v>
      </c>
      <c r="C13" s="13" t="s">
        <v>234</v>
      </c>
      <c r="D13" s="13" t="s">
        <v>235</v>
      </c>
      <c r="E13" s="13" t="s">
        <v>236</v>
      </c>
      <c r="F13" s="13" t="s">
        <v>177</v>
      </c>
      <c r="G13" s="21">
        <v>37211</v>
      </c>
      <c r="H13" s="13" t="s">
        <v>125</v>
      </c>
      <c r="I13" s="14" t="s">
        <v>237</v>
      </c>
      <c r="J13" s="15">
        <v>8</v>
      </c>
      <c r="K13" s="15">
        <v>8</v>
      </c>
      <c r="L13" s="15">
        <v>4</v>
      </c>
      <c r="M13" s="15">
        <v>4</v>
      </c>
      <c r="N13" s="11">
        <v>11</v>
      </c>
      <c r="O13" s="11">
        <v>2</v>
      </c>
      <c r="P13" s="11">
        <v>4</v>
      </c>
      <c r="Q13" s="11">
        <v>6</v>
      </c>
      <c r="R13" s="11">
        <v>2</v>
      </c>
      <c r="S13" s="11">
        <v>4</v>
      </c>
      <c r="T13" s="11">
        <v>0</v>
      </c>
      <c r="U13" s="16">
        <f t="shared" si="0"/>
        <v>45</v>
      </c>
      <c r="V13" s="11">
        <v>45</v>
      </c>
      <c r="W13" s="11"/>
      <c r="X13" s="27" t="s">
        <v>238</v>
      </c>
    </row>
    <row r="14" spans="1:24" ht="26.25">
      <c r="A14" s="11">
        <v>10</v>
      </c>
      <c r="B14" s="13" t="s">
        <v>44</v>
      </c>
      <c r="C14" s="13" t="s">
        <v>243</v>
      </c>
      <c r="D14" s="13" t="s">
        <v>161</v>
      </c>
      <c r="E14" s="13" t="s">
        <v>244</v>
      </c>
      <c r="F14" s="13" t="s">
        <v>124</v>
      </c>
      <c r="G14" s="21">
        <v>37049</v>
      </c>
      <c r="H14" s="13" t="s">
        <v>125</v>
      </c>
      <c r="I14" s="14" t="s">
        <v>237</v>
      </c>
      <c r="J14" s="15">
        <v>8</v>
      </c>
      <c r="K14" s="15">
        <v>7</v>
      </c>
      <c r="L14" s="15">
        <v>2</v>
      </c>
      <c r="M14" s="15">
        <v>4</v>
      </c>
      <c r="N14" s="11">
        <v>11</v>
      </c>
      <c r="O14" s="11">
        <v>3</v>
      </c>
      <c r="P14" s="11">
        <v>6</v>
      </c>
      <c r="Q14" s="11">
        <v>6</v>
      </c>
      <c r="R14" s="11">
        <v>1</v>
      </c>
      <c r="S14" s="11">
        <v>4</v>
      </c>
      <c r="T14" s="11">
        <v>0</v>
      </c>
      <c r="U14" s="16">
        <f t="shared" si="0"/>
        <v>44</v>
      </c>
      <c r="V14" s="11">
        <v>44</v>
      </c>
      <c r="W14" s="11"/>
      <c r="X14" s="27" t="s">
        <v>238</v>
      </c>
    </row>
    <row r="15" spans="1:24" ht="25.5">
      <c r="A15" s="11">
        <v>11</v>
      </c>
      <c r="B15" s="13" t="s">
        <v>77</v>
      </c>
      <c r="C15" s="13" t="s">
        <v>262</v>
      </c>
      <c r="D15" s="13" t="s">
        <v>222</v>
      </c>
      <c r="E15" s="13" t="s">
        <v>263</v>
      </c>
      <c r="F15" s="13" t="s">
        <v>177</v>
      </c>
      <c r="G15" s="21">
        <v>36961</v>
      </c>
      <c r="H15" s="13" t="s">
        <v>125</v>
      </c>
      <c r="I15" s="14" t="s">
        <v>189</v>
      </c>
      <c r="J15" s="15">
        <v>8</v>
      </c>
      <c r="K15" s="15">
        <v>6</v>
      </c>
      <c r="L15" s="15">
        <v>8</v>
      </c>
      <c r="M15" s="15">
        <v>0</v>
      </c>
      <c r="N15" s="11">
        <v>11</v>
      </c>
      <c r="O15" s="11">
        <v>3</v>
      </c>
      <c r="P15" s="11">
        <v>0</v>
      </c>
      <c r="Q15" s="11">
        <v>2</v>
      </c>
      <c r="R15" s="11">
        <v>3</v>
      </c>
      <c r="S15" s="11">
        <v>0</v>
      </c>
      <c r="T15" s="11">
        <v>0</v>
      </c>
      <c r="U15" s="16">
        <f t="shared" si="0"/>
        <v>33</v>
      </c>
      <c r="V15" s="11">
        <v>33</v>
      </c>
      <c r="W15" s="11"/>
      <c r="X15" s="13" t="s">
        <v>346</v>
      </c>
    </row>
    <row r="16" spans="1:24" ht="26.25">
      <c r="A16" s="11">
        <v>12</v>
      </c>
      <c r="B16" s="18" t="s">
        <v>41</v>
      </c>
      <c r="C16" s="18" t="s">
        <v>250</v>
      </c>
      <c r="D16" s="18" t="s">
        <v>251</v>
      </c>
      <c r="E16" s="18" t="s">
        <v>123</v>
      </c>
      <c r="F16" s="18" t="s">
        <v>124</v>
      </c>
      <c r="G16" s="28">
        <v>37355</v>
      </c>
      <c r="H16" s="18" t="s">
        <v>125</v>
      </c>
      <c r="I16" s="14" t="s">
        <v>131</v>
      </c>
      <c r="J16" s="16">
        <v>8</v>
      </c>
      <c r="K16" s="16">
        <v>13</v>
      </c>
      <c r="L16" s="16">
        <v>0</v>
      </c>
      <c r="M16" s="16">
        <v>4</v>
      </c>
      <c r="N16" s="16">
        <v>6</v>
      </c>
      <c r="O16" s="16">
        <v>3</v>
      </c>
      <c r="P16" s="16">
        <v>0</v>
      </c>
      <c r="Q16" s="16">
        <v>2</v>
      </c>
      <c r="R16" s="16">
        <v>2</v>
      </c>
      <c r="S16" s="16">
        <v>2</v>
      </c>
      <c r="T16" s="16">
        <v>0</v>
      </c>
      <c r="U16" s="16">
        <f t="shared" si="0"/>
        <v>32</v>
      </c>
      <c r="V16" s="16">
        <v>32</v>
      </c>
      <c r="W16" s="16"/>
      <c r="X16" s="27" t="s">
        <v>195</v>
      </c>
    </row>
    <row r="17" spans="1:24" ht="26.25">
      <c r="A17" s="11">
        <v>13</v>
      </c>
      <c r="B17" s="13" t="s">
        <v>52</v>
      </c>
      <c r="C17" s="13" t="s">
        <v>221</v>
      </c>
      <c r="D17" s="13" t="s">
        <v>222</v>
      </c>
      <c r="E17" s="13" t="s">
        <v>223</v>
      </c>
      <c r="F17" s="13" t="s">
        <v>177</v>
      </c>
      <c r="G17" s="21">
        <v>37126</v>
      </c>
      <c r="H17" s="13" t="s">
        <v>125</v>
      </c>
      <c r="I17" s="14" t="s">
        <v>126</v>
      </c>
      <c r="J17" s="15">
        <v>8</v>
      </c>
      <c r="K17" s="15">
        <v>10</v>
      </c>
      <c r="L17" s="15">
        <v>0</v>
      </c>
      <c r="M17" s="15">
        <v>1</v>
      </c>
      <c r="N17" s="11">
        <v>9</v>
      </c>
      <c r="O17" s="11">
        <v>6</v>
      </c>
      <c r="P17" s="11">
        <v>3</v>
      </c>
      <c r="Q17" s="11">
        <v>1</v>
      </c>
      <c r="R17" s="11">
        <v>0</v>
      </c>
      <c r="S17" s="11">
        <v>0</v>
      </c>
      <c r="T17" s="11">
        <v>0</v>
      </c>
      <c r="U17" s="16">
        <f t="shared" si="0"/>
        <v>30</v>
      </c>
      <c r="V17" s="11">
        <v>30</v>
      </c>
      <c r="W17" s="11"/>
      <c r="X17" s="27" t="s">
        <v>224</v>
      </c>
    </row>
    <row r="18" spans="1:24" ht="26.25">
      <c r="A18" s="11">
        <v>14</v>
      </c>
      <c r="B18" s="13" t="s">
        <v>50</v>
      </c>
      <c r="C18" s="13" t="s">
        <v>228</v>
      </c>
      <c r="D18" s="13" t="s">
        <v>148</v>
      </c>
      <c r="E18" s="13" t="s">
        <v>123</v>
      </c>
      <c r="F18" s="13" t="s">
        <v>124</v>
      </c>
      <c r="G18" s="21">
        <v>37043</v>
      </c>
      <c r="H18" s="13" t="s">
        <v>125</v>
      </c>
      <c r="I18" s="14" t="s">
        <v>126</v>
      </c>
      <c r="J18" s="15">
        <v>8</v>
      </c>
      <c r="K18" s="15">
        <v>4</v>
      </c>
      <c r="L18" s="15">
        <v>0</v>
      </c>
      <c r="M18" s="15">
        <v>4</v>
      </c>
      <c r="N18" s="11">
        <v>0</v>
      </c>
      <c r="O18" s="11">
        <v>4</v>
      </c>
      <c r="P18" s="11">
        <v>0</v>
      </c>
      <c r="Q18" s="11">
        <v>4</v>
      </c>
      <c r="R18" s="11">
        <v>0</v>
      </c>
      <c r="S18" s="11">
        <v>4</v>
      </c>
      <c r="T18" s="11">
        <v>0</v>
      </c>
      <c r="U18" s="16">
        <f t="shared" si="0"/>
        <v>20</v>
      </c>
      <c r="V18" s="11">
        <v>20</v>
      </c>
      <c r="W18" s="11"/>
      <c r="X18" s="27" t="s">
        <v>224</v>
      </c>
    </row>
    <row r="19" spans="1:24" ht="26.25">
      <c r="A19" s="11">
        <v>15</v>
      </c>
      <c r="B19" s="22" t="s">
        <v>51</v>
      </c>
      <c r="C19" s="22" t="s">
        <v>225</v>
      </c>
      <c r="D19" s="22" t="s">
        <v>226</v>
      </c>
      <c r="E19" s="22" t="s">
        <v>227</v>
      </c>
      <c r="F19" s="22" t="s">
        <v>177</v>
      </c>
      <c r="G19" s="29">
        <v>36941</v>
      </c>
      <c r="H19" s="22" t="s">
        <v>125</v>
      </c>
      <c r="I19" s="14" t="s">
        <v>126</v>
      </c>
      <c r="J19" s="23">
        <v>8</v>
      </c>
      <c r="K19" s="23">
        <v>7</v>
      </c>
      <c r="L19" s="23">
        <v>0</v>
      </c>
      <c r="M19" s="23">
        <v>0</v>
      </c>
      <c r="N19" s="24">
        <v>0</v>
      </c>
      <c r="O19" s="24">
        <v>7</v>
      </c>
      <c r="P19" s="24">
        <v>4</v>
      </c>
      <c r="Q19" s="24">
        <v>0</v>
      </c>
      <c r="R19" s="24">
        <v>0</v>
      </c>
      <c r="S19" s="24">
        <v>2</v>
      </c>
      <c r="T19" s="24">
        <v>0</v>
      </c>
      <c r="U19" s="16">
        <f t="shared" si="0"/>
        <v>20</v>
      </c>
      <c r="V19" s="24">
        <v>20</v>
      </c>
      <c r="W19" s="24"/>
      <c r="X19" s="27" t="s">
        <v>224</v>
      </c>
    </row>
    <row r="20" spans="1:24" ht="30.75" customHeight="1">
      <c r="A20" s="11">
        <v>16</v>
      </c>
      <c r="B20" s="13" t="s">
        <v>81</v>
      </c>
      <c r="C20" s="13" t="s">
        <v>259</v>
      </c>
      <c r="D20" s="13" t="s">
        <v>260</v>
      </c>
      <c r="E20" s="13" t="s">
        <v>261</v>
      </c>
      <c r="F20" s="13" t="s">
        <v>124</v>
      </c>
      <c r="G20" s="21">
        <v>37113</v>
      </c>
      <c r="H20" s="13" t="s">
        <v>125</v>
      </c>
      <c r="I20" s="14" t="s">
        <v>184</v>
      </c>
      <c r="J20" s="15">
        <v>8</v>
      </c>
      <c r="K20" s="15">
        <v>3</v>
      </c>
      <c r="L20" s="15">
        <v>1</v>
      </c>
      <c r="M20" s="15">
        <v>2</v>
      </c>
      <c r="N20" s="11">
        <v>6</v>
      </c>
      <c r="O20" s="11">
        <v>1</v>
      </c>
      <c r="P20" s="11">
        <v>5</v>
      </c>
      <c r="Q20" s="11">
        <v>2</v>
      </c>
      <c r="R20" s="11">
        <v>0</v>
      </c>
      <c r="S20" s="11">
        <v>0</v>
      </c>
      <c r="T20" s="11">
        <v>0</v>
      </c>
      <c r="U20" s="16">
        <f t="shared" si="0"/>
        <v>20</v>
      </c>
      <c r="V20" s="11">
        <v>20</v>
      </c>
      <c r="W20" s="11"/>
      <c r="X20" s="32" t="s">
        <v>345</v>
      </c>
    </row>
    <row r="21" spans="1:24" ht="30">
      <c r="A21" s="11">
        <v>17</v>
      </c>
      <c r="B21" s="13" t="s">
        <v>79</v>
      </c>
      <c r="C21" s="13" t="s">
        <v>256</v>
      </c>
      <c r="D21" s="13" t="s">
        <v>257</v>
      </c>
      <c r="E21" s="13" t="s">
        <v>258</v>
      </c>
      <c r="F21" s="13" t="s">
        <v>177</v>
      </c>
      <c r="G21" s="21">
        <v>37116</v>
      </c>
      <c r="H21" s="13" t="s">
        <v>125</v>
      </c>
      <c r="I21" s="14" t="s">
        <v>181</v>
      </c>
      <c r="J21" s="15">
        <v>8</v>
      </c>
      <c r="K21" s="15">
        <v>4</v>
      </c>
      <c r="L21" s="15">
        <v>5</v>
      </c>
      <c r="M21" s="15">
        <v>1</v>
      </c>
      <c r="N21" s="11">
        <v>2</v>
      </c>
      <c r="O21" s="11">
        <v>1</v>
      </c>
      <c r="P21" s="11">
        <v>0</v>
      </c>
      <c r="Q21" s="11">
        <v>2</v>
      </c>
      <c r="R21" s="11">
        <v>1</v>
      </c>
      <c r="S21" s="11">
        <v>0</v>
      </c>
      <c r="T21" s="11">
        <v>0</v>
      </c>
      <c r="U21" s="16">
        <f t="shared" si="0"/>
        <v>16</v>
      </c>
      <c r="V21" s="11">
        <v>16</v>
      </c>
      <c r="W21" s="11"/>
      <c r="X21" s="32" t="s">
        <v>342</v>
      </c>
    </row>
    <row r="22" spans="1:24" ht="15">
      <c r="A22" s="40" t="s">
        <v>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2"/>
      <c r="U22" s="25"/>
      <c r="V22" s="25"/>
      <c r="W22" s="26"/>
      <c r="X22" s="17"/>
    </row>
    <row r="24" spans="1:29" ht="25.5" customHeight="1">
      <c r="A24" s="46" t="s">
        <v>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7"/>
      <c r="Z24" s="7"/>
      <c r="AA24" s="7"/>
      <c r="AB24" s="7"/>
      <c r="AC24" s="7"/>
    </row>
    <row r="25" spans="1:29" ht="28.5" customHeight="1">
      <c r="A25" s="33" t="s">
        <v>9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9"/>
      <c r="Z25" s="9"/>
      <c r="AA25" s="9"/>
      <c r="AB25" s="9"/>
      <c r="AC25" s="9"/>
    </row>
    <row r="26" spans="1:29" ht="15" customHeight="1">
      <c r="A26" s="34" t="s">
        <v>26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8"/>
      <c r="Y26" s="8"/>
      <c r="Z26" s="8"/>
      <c r="AA26" s="8"/>
      <c r="AB26" s="8"/>
      <c r="AC26" s="8"/>
    </row>
    <row r="27" spans="1:29" ht="36" customHeight="1">
      <c r="A27" s="34" t="s">
        <v>355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8"/>
      <c r="Y27" s="8"/>
      <c r="Z27" s="8"/>
      <c r="AA27" s="8"/>
      <c r="AB27" s="8"/>
      <c r="AC27" s="8"/>
    </row>
    <row r="28" spans="1:29" ht="28.5" customHeight="1">
      <c r="A28" s="33" t="s">
        <v>356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9"/>
      <c r="Y28" s="9"/>
      <c r="Z28" s="9"/>
      <c r="AA28" s="9"/>
      <c r="AB28" s="9"/>
      <c r="AC28" s="9"/>
    </row>
    <row r="29" spans="1:29" ht="31.5" customHeight="1">
      <c r="A29" s="33" t="s">
        <v>357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9"/>
      <c r="Y29" s="9"/>
      <c r="Z29" s="9"/>
      <c r="AA29" s="9"/>
      <c r="AB29" s="9"/>
      <c r="AC29" s="9"/>
    </row>
    <row r="30" spans="1:29" ht="31.5" customHeight="1">
      <c r="A30" s="33" t="s">
        <v>358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9"/>
      <c r="Y30" s="9"/>
      <c r="Z30" s="9"/>
      <c r="AA30" s="9"/>
      <c r="AB30" s="9"/>
      <c r="AC30" s="9"/>
    </row>
    <row r="31" spans="1:29" ht="31.5" customHeight="1">
      <c r="A31" s="33" t="s">
        <v>359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9"/>
      <c r="Y31" s="9"/>
      <c r="Z31" s="9"/>
      <c r="AA31" s="9"/>
      <c r="AB31" s="9"/>
      <c r="AC31" s="9"/>
    </row>
    <row r="32" spans="1:29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15" customHeight="1">
      <c r="A33" s="33" t="s">
        <v>17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9"/>
      <c r="Y33" s="9"/>
      <c r="Z33" s="9"/>
      <c r="AA33" s="9"/>
      <c r="AB33" s="9"/>
      <c r="AC33" s="9"/>
    </row>
    <row r="34" spans="1:29" ht="15" customHeight="1">
      <c r="A34" s="33" t="s">
        <v>16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9"/>
      <c r="Y34" s="9"/>
      <c r="Z34" s="9"/>
      <c r="AA34" s="9"/>
      <c r="AB34" s="9"/>
      <c r="AC34" s="9"/>
    </row>
    <row r="35" spans="1:29" ht="15" customHeight="1">
      <c r="A35" s="33" t="s">
        <v>15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9"/>
      <c r="Y35" s="9"/>
      <c r="Z35" s="9"/>
      <c r="AA35" s="9"/>
      <c r="AB35" s="9"/>
      <c r="AC35" s="9"/>
    </row>
    <row r="36" spans="1:29" ht="15" customHeight="1">
      <c r="A36" s="33" t="s">
        <v>14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9"/>
      <c r="Y36" s="9"/>
      <c r="Z36" s="9"/>
      <c r="AA36" s="9"/>
      <c r="AB36" s="9"/>
      <c r="AC36" s="9"/>
    </row>
    <row r="37" spans="1:29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15" customHeight="1">
      <c r="A38" s="33" t="s">
        <v>18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9"/>
      <c r="Y38" s="9"/>
      <c r="Z38" s="9"/>
      <c r="AA38" s="9"/>
      <c r="AB38" s="9"/>
      <c r="AC38" s="9"/>
    </row>
    <row r="39" spans="24:26" ht="15">
      <c r="X39" s="4"/>
      <c r="Y39" s="4"/>
      <c r="Z39" s="4"/>
    </row>
  </sheetData>
  <sheetProtection/>
  <mergeCells count="30">
    <mergeCell ref="X3:X4"/>
    <mergeCell ref="A1:X2"/>
    <mergeCell ref="A33:W33"/>
    <mergeCell ref="A34:W34"/>
    <mergeCell ref="A35:W35"/>
    <mergeCell ref="A36:W36"/>
    <mergeCell ref="J3:J4"/>
    <mergeCell ref="K3:T3"/>
    <mergeCell ref="U3:U4"/>
    <mergeCell ref="V3:V4"/>
    <mergeCell ref="H3:H4"/>
    <mergeCell ref="A38:W38"/>
    <mergeCell ref="A26:W26"/>
    <mergeCell ref="A27:W27"/>
    <mergeCell ref="A28:W28"/>
    <mergeCell ref="A29:W29"/>
    <mergeCell ref="A24:X24"/>
    <mergeCell ref="A25:X25"/>
    <mergeCell ref="I3:I4"/>
    <mergeCell ref="W3:W4"/>
    <mergeCell ref="A30:W30"/>
    <mergeCell ref="A31:W31"/>
    <mergeCell ref="A22:T22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8"/>
  <sheetViews>
    <sheetView zoomScale="90" zoomScaleNormal="90" zoomScalePageLayoutView="0" workbookViewId="0" topLeftCell="A1">
      <selection activeCell="A35" sqref="A35:V35"/>
    </sheetView>
  </sheetViews>
  <sheetFormatPr defaultColWidth="9.140625" defaultRowHeight="15"/>
  <cols>
    <col min="1" max="1" width="4.57421875" style="3" customWidth="1"/>
    <col min="2" max="2" width="9.421875" style="2" customWidth="1"/>
    <col min="3" max="3" width="12.7109375" style="2" bestFit="1" customWidth="1"/>
    <col min="4" max="4" width="11.28125" style="2" bestFit="1" customWidth="1"/>
    <col min="5" max="5" width="14.57421875" style="2" bestFit="1" customWidth="1"/>
    <col min="6" max="6" width="4.00390625" style="2" bestFit="1" customWidth="1"/>
    <col min="7" max="7" width="10.00390625" style="2" customWidth="1"/>
    <col min="8" max="8" width="8.57421875" style="2" customWidth="1"/>
    <col min="9" max="9" width="18.28125" style="2" bestFit="1" customWidth="1"/>
    <col min="10" max="10" width="5.421875" style="3" customWidth="1"/>
    <col min="11" max="11" width="3.00390625" style="3" customWidth="1"/>
    <col min="12" max="17" width="2.7109375" style="3" customWidth="1"/>
    <col min="18" max="18" width="3.28125" style="3" customWidth="1"/>
    <col min="19" max="19" width="2.7109375" style="3" customWidth="1"/>
    <col min="20" max="20" width="8.7109375" style="3" customWidth="1"/>
    <col min="21" max="21" width="8.8515625" style="3" customWidth="1"/>
    <col min="22" max="22" width="12.57421875" style="3" customWidth="1"/>
    <col min="23" max="23" width="19.421875" style="0" customWidth="1"/>
  </cols>
  <sheetData>
    <row r="1" spans="1:23" ht="15" customHeight="1">
      <c r="A1" s="44" t="s">
        <v>120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34.5" customHeigh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3" s="1" customFormat="1" ht="60" customHeight="1">
      <c r="A3" s="37" t="s">
        <v>0</v>
      </c>
      <c r="B3" s="37" t="s">
        <v>1</v>
      </c>
      <c r="C3" s="37" t="s">
        <v>10</v>
      </c>
      <c r="D3" s="35" t="s">
        <v>11</v>
      </c>
      <c r="E3" s="35" t="s">
        <v>12</v>
      </c>
      <c r="F3" s="35" t="s">
        <v>22</v>
      </c>
      <c r="G3" s="35" t="s">
        <v>13</v>
      </c>
      <c r="H3" s="35" t="s">
        <v>23</v>
      </c>
      <c r="I3" s="35" t="s">
        <v>2</v>
      </c>
      <c r="J3" s="37" t="s">
        <v>3</v>
      </c>
      <c r="K3" s="37" t="s">
        <v>5</v>
      </c>
      <c r="L3" s="37"/>
      <c r="M3" s="37"/>
      <c r="N3" s="37"/>
      <c r="O3" s="37"/>
      <c r="P3" s="37"/>
      <c r="Q3" s="37"/>
      <c r="R3" s="37"/>
      <c r="S3" s="37"/>
      <c r="T3" s="35" t="s">
        <v>24</v>
      </c>
      <c r="U3" s="35" t="s">
        <v>4</v>
      </c>
      <c r="V3" s="35" t="s">
        <v>25</v>
      </c>
      <c r="W3" s="37" t="s">
        <v>119</v>
      </c>
    </row>
    <row r="4" spans="1:23" ht="28.5" customHeight="1">
      <c r="A4" s="35"/>
      <c r="B4" s="35"/>
      <c r="C4" s="35"/>
      <c r="D4" s="36"/>
      <c r="E4" s="36"/>
      <c r="F4" s="36"/>
      <c r="G4" s="36"/>
      <c r="H4" s="36"/>
      <c r="I4" s="36"/>
      <c r="J4" s="35"/>
      <c r="K4" s="12">
        <v>1</v>
      </c>
      <c r="L4" s="12">
        <v>2</v>
      </c>
      <c r="M4" s="12">
        <v>3</v>
      </c>
      <c r="N4" s="12">
        <v>4</v>
      </c>
      <c r="O4" s="12">
        <v>5</v>
      </c>
      <c r="P4" s="12">
        <v>6</v>
      </c>
      <c r="Q4" s="12">
        <v>7</v>
      </c>
      <c r="R4" s="12">
        <v>8</v>
      </c>
      <c r="S4" s="12">
        <v>9</v>
      </c>
      <c r="T4" s="36"/>
      <c r="U4" s="38"/>
      <c r="V4" s="39"/>
      <c r="W4" s="37"/>
    </row>
    <row r="5" spans="1:23" ht="26.25">
      <c r="A5" s="11">
        <v>1</v>
      </c>
      <c r="B5" s="13" t="s">
        <v>59</v>
      </c>
      <c r="C5" s="13" t="s">
        <v>312</v>
      </c>
      <c r="D5" s="13" t="s">
        <v>271</v>
      </c>
      <c r="E5" s="13" t="s">
        <v>326</v>
      </c>
      <c r="F5" s="13" t="s">
        <v>124</v>
      </c>
      <c r="G5" s="21">
        <v>36546</v>
      </c>
      <c r="H5" s="13" t="s">
        <v>125</v>
      </c>
      <c r="I5" s="19" t="s">
        <v>131</v>
      </c>
      <c r="J5" s="15">
        <v>9</v>
      </c>
      <c r="K5" s="15">
        <v>10</v>
      </c>
      <c r="L5" s="15">
        <v>7</v>
      </c>
      <c r="M5" s="15">
        <v>5</v>
      </c>
      <c r="N5" s="11">
        <v>4</v>
      </c>
      <c r="O5" s="11">
        <v>2</v>
      </c>
      <c r="P5" s="11">
        <v>8</v>
      </c>
      <c r="Q5" s="11">
        <v>10</v>
      </c>
      <c r="R5" s="11">
        <v>10</v>
      </c>
      <c r="S5" s="11">
        <v>10</v>
      </c>
      <c r="T5" s="16">
        <f aca="true" t="shared" si="0" ref="T5:T13">SUM(K5:S5)</f>
        <v>66</v>
      </c>
      <c r="U5" s="11">
        <v>66</v>
      </c>
      <c r="V5" s="31" t="s">
        <v>265</v>
      </c>
      <c r="W5" s="27" t="s">
        <v>195</v>
      </c>
    </row>
    <row r="6" spans="1:23" ht="26.25">
      <c r="A6" s="11">
        <v>2</v>
      </c>
      <c r="B6" s="13" t="s">
        <v>55</v>
      </c>
      <c r="C6" s="13" t="s">
        <v>313</v>
      </c>
      <c r="D6" s="13" t="s">
        <v>315</v>
      </c>
      <c r="E6" s="13" t="s">
        <v>162</v>
      </c>
      <c r="F6" s="13" t="s">
        <v>124</v>
      </c>
      <c r="G6" s="21">
        <v>36781</v>
      </c>
      <c r="H6" s="13" t="s">
        <v>125</v>
      </c>
      <c r="I6" s="19" t="s">
        <v>153</v>
      </c>
      <c r="J6" s="15">
        <v>9</v>
      </c>
      <c r="K6" s="15">
        <v>5</v>
      </c>
      <c r="L6" s="15">
        <v>9</v>
      </c>
      <c r="M6" s="15">
        <v>1</v>
      </c>
      <c r="N6" s="11">
        <v>5</v>
      </c>
      <c r="O6" s="11">
        <v>3</v>
      </c>
      <c r="P6" s="11">
        <v>6</v>
      </c>
      <c r="Q6" s="11">
        <v>10</v>
      </c>
      <c r="R6" s="11">
        <v>10</v>
      </c>
      <c r="S6" s="11">
        <v>10</v>
      </c>
      <c r="T6" s="16">
        <f t="shared" si="0"/>
        <v>59</v>
      </c>
      <c r="U6" s="11">
        <v>59</v>
      </c>
      <c r="V6" s="31" t="s">
        <v>311</v>
      </c>
      <c r="W6" s="27" t="s">
        <v>156</v>
      </c>
    </row>
    <row r="7" spans="1:23" ht="26.25">
      <c r="A7" s="11">
        <v>3</v>
      </c>
      <c r="B7" s="13" t="s">
        <v>75</v>
      </c>
      <c r="C7" s="13" t="s">
        <v>333</v>
      </c>
      <c r="D7" s="13" t="s">
        <v>235</v>
      </c>
      <c r="E7" s="13" t="s">
        <v>236</v>
      </c>
      <c r="F7" s="13" t="s">
        <v>177</v>
      </c>
      <c r="G7" s="21">
        <v>37567</v>
      </c>
      <c r="H7" s="13" t="s">
        <v>125</v>
      </c>
      <c r="I7" s="14" t="s">
        <v>218</v>
      </c>
      <c r="J7" s="15">
        <v>9</v>
      </c>
      <c r="K7" s="15">
        <v>10</v>
      </c>
      <c r="L7" s="15">
        <v>5</v>
      </c>
      <c r="M7" s="15">
        <v>2</v>
      </c>
      <c r="N7" s="11">
        <v>0</v>
      </c>
      <c r="O7" s="11">
        <v>3</v>
      </c>
      <c r="P7" s="11">
        <v>4</v>
      </c>
      <c r="Q7" s="11">
        <v>10</v>
      </c>
      <c r="R7" s="11">
        <v>9</v>
      </c>
      <c r="S7" s="11">
        <v>5</v>
      </c>
      <c r="T7" s="16">
        <f t="shared" si="0"/>
        <v>48</v>
      </c>
      <c r="U7" s="11">
        <v>48</v>
      </c>
      <c r="V7" s="11"/>
      <c r="W7" s="27" t="s">
        <v>296</v>
      </c>
    </row>
    <row r="8" spans="1:23" ht="26.25">
      <c r="A8" s="11">
        <v>4</v>
      </c>
      <c r="B8" s="18" t="s">
        <v>53</v>
      </c>
      <c r="C8" s="18" t="s">
        <v>310</v>
      </c>
      <c r="D8" s="18" t="s">
        <v>271</v>
      </c>
      <c r="E8" s="18" t="s">
        <v>140</v>
      </c>
      <c r="F8" s="18" t="s">
        <v>124</v>
      </c>
      <c r="G8" s="28">
        <v>36596</v>
      </c>
      <c r="H8" s="18" t="s">
        <v>125</v>
      </c>
      <c r="I8" s="19" t="s">
        <v>126</v>
      </c>
      <c r="J8" s="16">
        <v>9</v>
      </c>
      <c r="K8" s="16">
        <v>9</v>
      </c>
      <c r="L8" s="16">
        <v>2</v>
      </c>
      <c r="M8" s="16">
        <v>0</v>
      </c>
      <c r="N8" s="16">
        <v>0</v>
      </c>
      <c r="O8" s="16">
        <v>2</v>
      </c>
      <c r="P8" s="16">
        <v>5</v>
      </c>
      <c r="Q8" s="16">
        <v>19</v>
      </c>
      <c r="R8" s="16">
        <v>10</v>
      </c>
      <c r="S8" s="16">
        <v>0</v>
      </c>
      <c r="T8" s="16">
        <f t="shared" si="0"/>
        <v>47</v>
      </c>
      <c r="U8" s="16">
        <v>47</v>
      </c>
      <c r="V8" s="16"/>
      <c r="W8" s="27" t="s">
        <v>192</v>
      </c>
    </row>
    <row r="9" spans="1:23" ht="26.25">
      <c r="A9" s="11">
        <v>5</v>
      </c>
      <c r="B9" s="13" t="s">
        <v>56</v>
      </c>
      <c r="C9" s="13" t="s">
        <v>316</v>
      </c>
      <c r="D9" s="13" t="s">
        <v>317</v>
      </c>
      <c r="E9" s="13" t="s">
        <v>130</v>
      </c>
      <c r="F9" s="13" t="s">
        <v>124</v>
      </c>
      <c r="G9" s="21">
        <v>36724</v>
      </c>
      <c r="H9" s="13" t="s">
        <v>125</v>
      </c>
      <c r="I9" s="19" t="s">
        <v>136</v>
      </c>
      <c r="J9" s="15">
        <v>9</v>
      </c>
      <c r="K9" s="15">
        <v>9</v>
      </c>
      <c r="L9" s="15">
        <v>5</v>
      </c>
      <c r="M9" s="15">
        <v>0</v>
      </c>
      <c r="N9" s="11">
        <v>3</v>
      </c>
      <c r="O9" s="11">
        <v>0</v>
      </c>
      <c r="P9" s="11">
        <v>5</v>
      </c>
      <c r="Q9" s="11">
        <v>20</v>
      </c>
      <c r="R9" s="11">
        <v>5</v>
      </c>
      <c r="S9" s="11">
        <v>0</v>
      </c>
      <c r="T9" s="16">
        <f t="shared" si="0"/>
        <v>47</v>
      </c>
      <c r="U9" s="11">
        <v>47</v>
      </c>
      <c r="V9" s="11"/>
      <c r="W9" s="27" t="s">
        <v>273</v>
      </c>
    </row>
    <row r="10" spans="1:23" ht="26.25">
      <c r="A10" s="11">
        <v>6</v>
      </c>
      <c r="B10" s="13" t="s">
        <v>58</v>
      </c>
      <c r="C10" s="13" t="s">
        <v>320</v>
      </c>
      <c r="D10" s="13" t="s">
        <v>170</v>
      </c>
      <c r="E10" s="13" t="s">
        <v>191</v>
      </c>
      <c r="F10" s="13" t="s">
        <v>124</v>
      </c>
      <c r="G10" s="21">
        <v>36689</v>
      </c>
      <c r="H10" s="13" t="s">
        <v>125</v>
      </c>
      <c r="I10" s="19" t="s">
        <v>131</v>
      </c>
      <c r="J10" s="15">
        <v>9</v>
      </c>
      <c r="K10" s="15">
        <v>10</v>
      </c>
      <c r="L10" s="15">
        <v>5</v>
      </c>
      <c r="M10" s="15">
        <v>1</v>
      </c>
      <c r="N10" s="11">
        <v>1</v>
      </c>
      <c r="O10" s="11">
        <v>3</v>
      </c>
      <c r="P10" s="11">
        <v>7</v>
      </c>
      <c r="Q10" s="11">
        <v>20</v>
      </c>
      <c r="R10" s="11">
        <v>0</v>
      </c>
      <c r="S10" s="11">
        <v>0</v>
      </c>
      <c r="T10" s="16">
        <f t="shared" si="0"/>
        <v>47</v>
      </c>
      <c r="U10" s="11">
        <v>47</v>
      </c>
      <c r="V10" s="11"/>
      <c r="W10" s="27" t="s">
        <v>195</v>
      </c>
    </row>
    <row r="11" spans="1:23" ht="26.25">
      <c r="A11" s="11">
        <v>7</v>
      </c>
      <c r="B11" s="22" t="s">
        <v>63</v>
      </c>
      <c r="C11" s="22" t="s">
        <v>325</v>
      </c>
      <c r="D11" s="22" t="s">
        <v>161</v>
      </c>
      <c r="E11" s="22" t="s">
        <v>326</v>
      </c>
      <c r="F11" s="22" t="s">
        <v>124</v>
      </c>
      <c r="G11" s="29">
        <v>36829</v>
      </c>
      <c r="H11" s="22" t="s">
        <v>125</v>
      </c>
      <c r="I11" s="19" t="s">
        <v>153</v>
      </c>
      <c r="J11" s="23">
        <v>9</v>
      </c>
      <c r="K11" s="23">
        <v>3</v>
      </c>
      <c r="L11" s="23">
        <v>5</v>
      </c>
      <c r="M11" s="23">
        <v>2</v>
      </c>
      <c r="N11" s="24">
        <v>1</v>
      </c>
      <c r="O11" s="24">
        <v>3</v>
      </c>
      <c r="P11" s="24">
        <v>5</v>
      </c>
      <c r="Q11" s="24">
        <v>10</v>
      </c>
      <c r="R11" s="24">
        <v>10</v>
      </c>
      <c r="S11" s="24">
        <v>5</v>
      </c>
      <c r="T11" s="16">
        <f t="shared" si="0"/>
        <v>44</v>
      </c>
      <c r="U11" s="24">
        <v>44</v>
      </c>
      <c r="V11" s="24"/>
      <c r="W11" s="27" t="s">
        <v>156</v>
      </c>
    </row>
    <row r="12" spans="1:23" ht="26.25">
      <c r="A12" s="11">
        <v>8</v>
      </c>
      <c r="B12" s="13" t="s">
        <v>66</v>
      </c>
      <c r="C12" s="13" t="s">
        <v>330</v>
      </c>
      <c r="D12" s="13" t="s">
        <v>331</v>
      </c>
      <c r="E12" s="13" t="s">
        <v>292</v>
      </c>
      <c r="F12" s="13" t="s">
        <v>177</v>
      </c>
      <c r="G12" s="21">
        <v>36851</v>
      </c>
      <c r="H12" s="13" t="s">
        <v>125</v>
      </c>
      <c r="I12" s="19" t="s">
        <v>131</v>
      </c>
      <c r="J12" s="15">
        <v>9</v>
      </c>
      <c r="K12" s="15">
        <v>0</v>
      </c>
      <c r="L12" s="15">
        <v>10</v>
      </c>
      <c r="M12" s="15">
        <v>0</v>
      </c>
      <c r="N12" s="11">
        <v>0</v>
      </c>
      <c r="O12" s="11">
        <v>3</v>
      </c>
      <c r="P12" s="11">
        <v>10</v>
      </c>
      <c r="Q12" s="11">
        <v>10</v>
      </c>
      <c r="R12" s="11">
        <v>0</v>
      </c>
      <c r="S12" s="11">
        <v>10</v>
      </c>
      <c r="T12" s="16">
        <f t="shared" si="0"/>
        <v>43</v>
      </c>
      <c r="U12" s="11">
        <v>43</v>
      </c>
      <c r="V12" s="11"/>
      <c r="W12" s="27" t="s">
        <v>195</v>
      </c>
    </row>
    <row r="13" spans="1:23" ht="26.25">
      <c r="A13" s="11">
        <v>9</v>
      </c>
      <c r="B13" s="13" t="s">
        <v>61</v>
      </c>
      <c r="C13" s="13" t="s">
        <v>323</v>
      </c>
      <c r="D13" s="13" t="s">
        <v>179</v>
      </c>
      <c r="E13" s="13" t="s">
        <v>123</v>
      </c>
      <c r="F13" s="13" t="s">
        <v>124</v>
      </c>
      <c r="G13" s="21">
        <v>36668</v>
      </c>
      <c r="H13" s="13" t="s">
        <v>125</v>
      </c>
      <c r="I13" s="19" t="s">
        <v>126</v>
      </c>
      <c r="J13" s="15">
        <v>9</v>
      </c>
      <c r="K13" s="15">
        <v>5</v>
      </c>
      <c r="L13" s="15">
        <v>8</v>
      </c>
      <c r="M13" s="15">
        <v>0</v>
      </c>
      <c r="N13" s="11">
        <v>0</v>
      </c>
      <c r="O13" s="11">
        <v>3</v>
      </c>
      <c r="P13" s="11">
        <v>7</v>
      </c>
      <c r="Q13" s="11">
        <v>10</v>
      </c>
      <c r="R13" s="11">
        <v>2</v>
      </c>
      <c r="S13" s="11">
        <v>5</v>
      </c>
      <c r="T13" s="16">
        <f t="shared" si="0"/>
        <v>40</v>
      </c>
      <c r="U13" s="11">
        <v>40</v>
      </c>
      <c r="V13" s="11"/>
      <c r="W13" s="27" t="s">
        <v>127</v>
      </c>
    </row>
    <row r="14" spans="1:23" ht="26.25">
      <c r="A14" s="11">
        <v>10</v>
      </c>
      <c r="B14" s="13" t="s">
        <v>65</v>
      </c>
      <c r="C14" s="13" t="s">
        <v>329</v>
      </c>
      <c r="D14" s="13" t="s">
        <v>129</v>
      </c>
      <c r="E14" s="13" t="s">
        <v>140</v>
      </c>
      <c r="F14" s="13" t="s">
        <v>124</v>
      </c>
      <c r="G14" s="21">
        <v>36715</v>
      </c>
      <c r="H14" s="13" t="s">
        <v>125</v>
      </c>
      <c r="I14" s="14" t="s">
        <v>268</v>
      </c>
      <c r="J14" s="15">
        <v>9</v>
      </c>
      <c r="K14" s="15">
        <v>0</v>
      </c>
      <c r="L14" s="15">
        <v>6</v>
      </c>
      <c r="M14" s="15">
        <v>3</v>
      </c>
      <c r="N14" s="11">
        <v>3</v>
      </c>
      <c r="O14" s="11">
        <v>3</v>
      </c>
      <c r="P14" s="11">
        <v>2</v>
      </c>
      <c r="Q14" s="11">
        <v>20</v>
      </c>
      <c r="R14" s="11">
        <v>2</v>
      </c>
      <c r="S14" s="11">
        <v>0</v>
      </c>
      <c r="T14" s="16">
        <v>39</v>
      </c>
      <c r="U14" s="11">
        <v>39</v>
      </c>
      <c r="V14" s="11"/>
      <c r="W14" s="27" t="s">
        <v>269</v>
      </c>
    </row>
    <row r="15" spans="1:23" ht="26.25">
      <c r="A15" s="11">
        <v>11</v>
      </c>
      <c r="B15" s="13" t="s">
        <v>74</v>
      </c>
      <c r="C15" s="13" t="s">
        <v>334</v>
      </c>
      <c r="D15" s="13" t="s">
        <v>222</v>
      </c>
      <c r="E15" s="13" t="s">
        <v>176</v>
      </c>
      <c r="F15" s="13" t="s">
        <v>177</v>
      </c>
      <c r="G15" s="21">
        <v>36620</v>
      </c>
      <c r="H15" s="13" t="s">
        <v>125</v>
      </c>
      <c r="I15" s="14" t="s">
        <v>167</v>
      </c>
      <c r="J15" s="15">
        <v>9</v>
      </c>
      <c r="K15" s="15">
        <v>10</v>
      </c>
      <c r="L15" s="15">
        <v>5</v>
      </c>
      <c r="M15" s="15">
        <v>0</v>
      </c>
      <c r="N15" s="11">
        <v>0</v>
      </c>
      <c r="O15" s="11">
        <v>2</v>
      </c>
      <c r="P15" s="11">
        <v>7</v>
      </c>
      <c r="Q15" s="11">
        <v>15</v>
      </c>
      <c r="R15" s="11">
        <v>0</v>
      </c>
      <c r="S15" s="11">
        <v>0</v>
      </c>
      <c r="T15" s="16">
        <f aca="true" t="shared" si="1" ref="T15:T23">SUM(K15:S15)</f>
        <v>39</v>
      </c>
      <c r="U15" s="11">
        <v>39</v>
      </c>
      <c r="V15" s="11"/>
      <c r="W15" s="27" t="s">
        <v>254</v>
      </c>
    </row>
    <row r="16" spans="1:23" ht="26.25">
      <c r="A16" s="11">
        <v>12</v>
      </c>
      <c r="B16" s="13" t="s">
        <v>62</v>
      </c>
      <c r="C16" s="13" t="s">
        <v>324</v>
      </c>
      <c r="D16" s="13" t="s">
        <v>161</v>
      </c>
      <c r="E16" s="13" t="s">
        <v>155</v>
      </c>
      <c r="F16" s="13" t="s">
        <v>124</v>
      </c>
      <c r="G16" s="21">
        <v>36677</v>
      </c>
      <c r="H16" s="13" t="s">
        <v>125</v>
      </c>
      <c r="I16" s="14" t="s">
        <v>268</v>
      </c>
      <c r="J16" s="15">
        <v>9</v>
      </c>
      <c r="K16" s="15">
        <v>0</v>
      </c>
      <c r="L16" s="15">
        <v>2</v>
      </c>
      <c r="M16" s="15">
        <v>5</v>
      </c>
      <c r="N16" s="11">
        <v>0</v>
      </c>
      <c r="O16" s="11">
        <v>2</v>
      </c>
      <c r="P16" s="11">
        <v>7</v>
      </c>
      <c r="Q16" s="11">
        <v>10</v>
      </c>
      <c r="R16" s="11">
        <v>8</v>
      </c>
      <c r="S16" s="11">
        <v>5</v>
      </c>
      <c r="T16" s="16">
        <f t="shared" si="1"/>
        <v>39</v>
      </c>
      <c r="U16" s="11">
        <v>39</v>
      </c>
      <c r="V16" s="11"/>
      <c r="W16" s="27" t="s">
        <v>269</v>
      </c>
    </row>
    <row r="17" spans="1:23" ht="26.25">
      <c r="A17" s="11">
        <v>13</v>
      </c>
      <c r="B17" s="13" t="s">
        <v>67</v>
      </c>
      <c r="C17" s="13" t="s">
        <v>332</v>
      </c>
      <c r="D17" s="13" t="s">
        <v>205</v>
      </c>
      <c r="E17" s="13" t="s">
        <v>162</v>
      </c>
      <c r="F17" s="13" t="s">
        <v>124</v>
      </c>
      <c r="G17" s="21">
        <v>36665</v>
      </c>
      <c r="H17" s="13" t="s">
        <v>125</v>
      </c>
      <c r="I17" s="19" t="s">
        <v>131</v>
      </c>
      <c r="J17" s="15">
        <v>9</v>
      </c>
      <c r="K17" s="15">
        <v>5</v>
      </c>
      <c r="L17" s="15">
        <v>7</v>
      </c>
      <c r="M17" s="15">
        <v>1</v>
      </c>
      <c r="N17" s="11">
        <v>0</v>
      </c>
      <c r="O17" s="11">
        <v>3</v>
      </c>
      <c r="P17" s="11">
        <v>10</v>
      </c>
      <c r="Q17" s="11">
        <v>0</v>
      </c>
      <c r="R17" s="11">
        <v>3</v>
      </c>
      <c r="S17" s="11">
        <v>9</v>
      </c>
      <c r="T17" s="16">
        <f t="shared" si="1"/>
        <v>38</v>
      </c>
      <c r="U17" s="11">
        <v>38</v>
      </c>
      <c r="V17" s="11"/>
      <c r="W17" s="27" t="s">
        <v>195</v>
      </c>
    </row>
    <row r="18" spans="1:23" ht="26.25">
      <c r="A18" s="11">
        <v>14</v>
      </c>
      <c r="B18" s="13" t="s">
        <v>57</v>
      </c>
      <c r="C18" s="13" t="s">
        <v>318</v>
      </c>
      <c r="D18" s="13" t="s">
        <v>295</v>
      </c>
      <c r="E18" s="13" t="s">
        <v>319</v>
      </c>
      <c r="F18" s="13" t="s">
        <v>124</v>
      </c>
      <c r="G18" s="21">
        <v>36626</v>
      </c>
      <c r="H18" s="13" t="s">
        <v>125</v>
      </c>
      <c r="I18" s="19" t="s">
        <v>136</v>
      </c>
      <c r="J18" s="15">
        <v>9</v>
      </c>
      <c r="K18" s="15">
        <v>10</v>
      </c>
      <c r="L18" s="15">
        <v>2</v>
      </c>
      <c r="M18" s="15">
        <v>0</v>
      </c>
      <c r="N18" s="11">
        <v>2</v>
      </c>
      <c r="O18" s="11">
        <v>0</v>
      </c>
      <c r="P18" s="11">
        <v>8</v>
      </c>
      <c r="Q18" s="11">
        <v>5</v>
      </c>
      <c r="R18" s="11">
        <v>10</v>
      </c>
      <c r="S18" s="11">
        <v>0</v>
      </c>
      <c r="T18" s="16">
        <f t="shared" si="1"/>
        <v>37</v>
      </c>
      <c r="U18" s="11">
        <v>37</v>
      </c>
      <c r="V18" s="11"/>
      <c r="W18" s="27" t="s">
        <v>273</v>
      </c>
    </row>
    <row r="19" spans="1:23" ht="30">
      <c r="A19" s="11">
        <v>15</v>
      </c>
      <c r="B19" s="18" t="s">
        <v>73</v>
      </c>
      <c r="C19" s="13" t="s">
        <v>335</v>
      </c>
      <c r="D19" s="13" t="s">
        <v>336</v>
      </c>
      <c r="E19" s="13" t="s">
        <v>337</v>
      </c>
      <c r="F19" s="13" t="s">
        <v>124</v>
      </c>
      <c r="G19" s="21">
        <v>36716</v>
      </c>
      <c r="H19" s="13" t="s">
        <v>125</v>
      </c>
      <c r="I19" s="14" t="s">
        <v>184</v>
      </c>
      <c r="J19" s="15">
        <v>9</v>
      </c>
      <c r="K19" s="15">
        <v>3</v>
      </c>
      <c r="L19" s="15">
        <v>5</v>
      </c>
      <c r="M19" s="15">
        <v>0</v>
      </c>
      <c r="N19" s="11">
        <v>2</v>
      </c>
      <c r="O19" s="11">
        <v>3</v>
      </c>
      <c r="P19" s="11">
        <v>10</v>
      </c>
      <c r="Q19" s="11">
        <v>0</v>
      </c>
      <c r="R19" s="11">
        <v>10</v>
      </c>
      <c r="S19" s="11">
        <v>0</v>
      </c>
      <c r="T19" s="16">
        <f t="shared" si="1"/>
        <v>33</v>
      </c>
      <c r="U19" s="11">
        <v>33</v>
      </c>
      <c r="V19" s="11"/>
      <c r="W19" s="32" t="s">
        <v>344</v>
      </c>
    </row>
    <row r="20" spans="1:23" ht="30">
      <c r="A20" s="11">
        <v>16</v>
      </c>
      <c r="B20" s="13" t="s">
        <v>76</v>
      </c>
      <c r="C20" s="13" t="s">
        <v>338</v>
      </c>
      <c r="D20" s="13" t="s">
        <v>339</v>
      </c>
      <c r="E20" s="13" t="s">
        <v>292</v>
      </c>
      <c r="F20" s="13" t="s">
        <v>177</v>
      </c>
      <c r="G20" s="21">
        <v>36704</v>
      </c>
      <c r="H20" s="13" t="s">
        <v>125</v>
      </c>
      <c r="I20" s="14" t="s">
        <v>184</v>
      </c>
      <c r="J20" s="15">
        <v>9</v>
      </c>
      <c r="K20" s="15">
        <v>3</v>
      </c>
      <c r="L20" s="15">
        <v>4</v>
      </c>
      <c r="M20" s="15">
        <v>0</v>
      </c>
      <c r="N20" s="11">
        <v>1</v>
      </c>
      <c r="O20" s="11">
        <v>3</v>
      </c>
      <c r="P20" s="11">
        <v>6</v>
      </c>
      <c r="Q20" s="11">
        <v>10</v>
      </c>
      <c r="R20" s="11">
        <v>0</v>
      </c>
      <c r="S20" s="11">
        <v>2</v>
      </c>
      <c r="T20" s="16">
        <f t="shared" si="1"/>
        <v>29</v>
      </c>
      <c r="U20" s="11">
        <v>29</v>
      </c>
      <c r="V20" s="11"/>
      <c r="W20" s="32" t="s">
        <v>344</v>
      </c>
    </row>
    <row r="21" spans="1:23" ht="26.25">
      <c r="A21" s="11">
        <v>17</v>
      </c>
      <c r="B21" s="13" t="s">
        <v>60</v>
      </c>
      <c r="C21" s="13" t="s">
        <v>321</v>
      </c>
      <c r="D21" s="13" t="s">
        <v>322</v>
      </c>
      <c r="E21" s="13" t="s">
        <v>236</v>
      </c>
      <c r="F21" s="13" t="s">
        <v>177</v>
      </c>
      <c r="G21" s="21">
        <v>36711</v>
      </c>
      <c r="H21" s="13" t="s">
        <v>125</v>
      </c>
      <c r="I21" s="19" t="s">
        <v>136</v>
      </c>
      <c r="J21" s="15">
        <v>9</v>
      </c>
      <c r="K21" s="15">
        <v>10</v>
      </c>
      <c r="L21" s="15">
        <v>5</v>
      </c>
      <c r="M21" s="15">
        <v>0</v>
      </c>
      <c r="N21" s="11">
        <v>1</v>
      </c>
      <c r="O21" s="11">
        <v>0</v>
      </c>
      <c r="P21" s="11">
        <v>0</v>
      </c>
      <c r="Q21" s="11">
        <v>1</v>
      </c>
      <c r="R21" s="11">
        <v>3</v>
      </c>
      <c r="S21" s="11">
        <v>5</v>
      </c>
      <c r="T21" s="16">
        <f t="shared" si="1"/>
        <v>25</v>
      </c>
      <c r="U21" s="11">
        <v>25</v>
      </c>
      <c r="V21" s="11"/>
      <c r="W21" s="27" t="s">
        <v>273</v>
      </c>
    </row>
    <row r="22" spans="1:23" ht="26.25">
      <c r="A22" s="11">
        <v>18</v>
      </c>
      <c r="B22" s="13" t="s">
        <v>64</v>
      </c>
      <c r="C22" s="13" t="s">
        <v>327</v>
      </c>
      <c r="D22" s="13" t="s">
        <v>129</v>
      </c>
      <c r="E22" s="13" t="s">
        <v>328</v>
      </c>
      <c r="F22" s="13" t="s">
        <v>124</v>
      </c>
      <c r="G22" s="21">
        <v>36592</v>
      </c>
      <c r="H22" s="13" t="s">
        <v>125</v>
      </c>
      <c r="I22" s="19" t="s">
        <v>153</v>
      </c>
      <c r="J22" s="15">
        <v>9</v>
      </c>
      <c r="K22" s="15">
        <v>0</v>
      </c>
      <c r="L22" s="15">
        <v>3</v>
      </c>
      <c r="M22" s="15">
        <v>0</v>
      </c>
      <c r="N22" s="11">
        <v>2</v>
      </c>
      <c r="O22" s="11">
        <v>3</v>
      </c>
      <c r="P22" s="11">
        <v>5</v>
      </c>
      <c r="Q22" s="11">
        <v>10</v>
      </c>
      <c r="R22" s="11">
        <v>0</v>
      </c>
      <c r="S22" s="11">
        <v>0</v>
      </c>
      <c r="T22" s="16">
        <f t="shared" si="1"/>
        <v>23</v>
      </c>
      <c r="U22" s="11">
        <v>23</v>
      </c>
      <c r="V22" s="11"/>
      <c r="W22" s="27" t="s">
        <v>156</v>
      </c>
    </row>
    <row r="23" spans="1:23" ht="26.25">
      <c r="A23" s="11">
        <v>19</v>
      </c>
      <c r="B23" s="18" t="s">
        <v>54</v>
      </c>
      <c r="C23" s="18" t="s">
        <v>314</v>
      </c>
      <c r="D23" s="18" t="s">
        <v>161</v>
      </c>
      <c r="E23" s="18" t="s">
        <v>123</v>
      </c>
      <c r="F23" s="18" t="s">
        <v>124</v>
      </c>
      <c r="G23" s="28">
        <v>36739</v>
      </c>
      <c r="H23" s="18" t="s">
        <v>125</v>
      </c>
      <c r="I23" s="19" t="s">
        <v>136</v>
      </c>
      <c r="J23" s="20">
        <v>9</v>
      </c>
      <c r="K23" s="20">
        <v>0</v>
      </c>
      <c r="L23" s="20">
        <v>3</v>
      </c>
      <c r="M23" s="20">
        <v>0</v>
      </c>
      <c r="N23" s="20">
        <v>1</v>
      </c>
      <c r="O23" s="20">
        <v>0</v>
      </c>
      <c r="P23" s="20">
        <v>0</v>
      </c>
      <c r="Q23" s="20">
        <v>1</v>
      </c>
      <c r="R23" s="20">
        <v>3</v>
      </c>
      <c r="S23" s="20">
        <v>5</v>
      </c>
      <c r="T23" s="16">
        <f t="shared" si="1"/>
        <v>13</v>
      </c>
      <c r="U23" s="20">
        <v>13</v>
      </c>
      <c r="V23" s="16"/>
      <c r="W23" s="27" t="s">
        <v>273</v>
      </c>
    </row>
    <row r="24" spans="1:23" ht="15">
      <c r="A24" s="40" t="s">
        <v>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25"/>
      <c r="U24" s="25"/>
      <c r="V24" s="26"/>
      <c r="W24" s="27"/>
    </row>
    <row r="26" spans="1:28" ht="27" customHeight="1">
      <c r="A26" s="46" t="s">
        <v>8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7"/>
      <c r="Y26" s="7"/>
      <c r="Z26" s="7"/>
      <c r="AA26" s="7"/>
      <c r="AB26" s="7"/>
    </row>
    <row r="27" spans="1:28" ht="26.25" customHeight="1">
      <c r="A27" s="33" t="s">
        <v>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9"/>
      <c r="Y27" s="9"/>
      <c r="Z27" s="9"/>
      <c r="AA27" s="9"/>
      <c r="AB27" s="9"/>
    </row>
    <row r="28" spans="1:28" ht="15" customHeight="1">
      <c r="A28" s="34" t="s">
        <v>6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8"/>
      <c r="X28" s="8"/>
      <c r="Y28" s="8"/>
      <c r="Z28" s="8"/>
      <c r="AA28" s="8"/>
      <c r="AB28" s="8"/>
    </row>
    <row r="29" spans="1:28" ht="36" customHeight="1">
      <c r="A29" s="34" t="s">
        <v>360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8"/>
      <c r="X29" s="8"/>
      <c r="Y29" s="8"/>
      <c r="Z29" s="8"/>
      <c r="AA29" s="8"/>
      <c r="AB29" s="8"/>
    </row>
    <row r="30" spans="1:28" ht="28.5" customHeight="1">
      <c r="A30" s="33" t="s">
        <v>361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9"/>
      <c r="X30" s="9"/>
      <c r="Y30" s="9"/>
      <c r="Z30" s="9"/>
      <c r="AA30" s="9"/>
      <c r="AB30" s="9"/>
    </row>
    <row r="31" spans="1:2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5" customHeight="1">
      <c r="A32" s="33" t="s">
        <v>17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9"/>
      <c r="X32" s="9"/>
      <c r="Y32" s="9"/>
      <c r="Z32" s="9"/>
      <c r="AA32" s="9"/>
      <c r="AB32" s="9"/>
    </row>
    <row r="33" spans="1:28" ht="15" customHeight="1">
      <c r="A33" s="33" t="s">
        <v>16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9"/>
      <c r="X33" s="9"/>
      <c r="Y33" s="9"/>
      <c r="Z33" s="9"/>
      <c r="AA33" s="9"/>
      <c r="AB33" s="9"/>
    </row>
    <row r="34" spans="1:28" ht="15" customHeight="1">
      <c r="A34" s="33" t="s">
        <v>15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9"/>
      <c r="X34" s="9"/>
      <c r="Y34" s="9"/>
      <c r="Z34" s="9"/>
      <c r="AA34" s="9"/>
      <c r="AB34" s="9"/>
    </row>
    <row r="35" spans="1:28" ht="15" customHeight="1">
      <c r="A35" s="33" t="s">
        <v>14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9"/>
      <c r="X35" s="9"/>
      <c r="Y35" s="9"/>
      <c r="Z35" s="9"/>
      <c r="AA35" s="9"/>
      <c r="AB35" s="9"/>
    </row>
    <row r="36" spans="1:28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ht="15" customHeight="1">
      <c r="A37" s="33" t="s">
        <v>18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9"/>
      <c r="X37" s="9"/>
      <c r="Y37" s="9"/>
      <c r="Z37" s="9"/>
      <c r="AA37" s="9"/>
      <c r="AB37" s="9"/>
    </row>
    <row r="38" spans="23:25" ht="15">
      <c r="W38" s="4"/>
      <c r="X38" s="4"/>
      <c r="Y38" s="4"/>
    </row>
  </sheetData>
  <sheetProtection/>
  <mergeCells count="27">
    <mergeCell ref="V3:V4"/>
    <mergeCell ref="W3:W4"/>
    <mergeCell ref="A1:W2"/>
    <mergeCell ref="A32:V32"/>
    <mergeCell ref="A33:V33"/>
    <mergeCell ref="A34:V34"/>
    <mergeCell ref="J3:J4"/>
    <mergeCell ref="K3:S3"/>
    <mergeCell ref="T3:T4"/>
    <mergeCell ref="U3:U4"/>
    <mergeCell ref="A37:V37"/>
    <mergeCell ref="A28:V28"/>
    <mergeCell ref="A29:V29"/>
    <mergeCell ref="A30:V30"/>
    <mergeCell ref="A26:W26"/>
    <mergeCell ref="A27:W27"/>
    <mergeCell ref="A35:V35"/>
    <mergeCell ref="A24:S24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A1">
      <selection activeCell="S29" sqref="S29"/>
    </sheetView>
  </sheetViews>
  <sheetFormatPr defaultColWidth="9.140625" defaultRowHeight="15"/>
  <cols>
    <col min="1" max="1" width="4.140625" style="3" customWidth="1"/>
    <col min="2" max="2" width="8.8515625" style="2" customWidth="1"/>
    <col min="3" max="3" width="11.8515625" style="2" customWidth="1"/>
    <col min="4" max="4" width="10.421875" style="2" customWidth="1"/>
    <col min="5" max="5" width="13.57421875" style="2" customWidth="1"/>
    <col min="6" max="6" width="4.00390625" style="2" bestFit="1" customWidth="1"/>
    <col min="7" max="7" width="9.8515625" style="2" customWidth="1"/>
    <col min="8" max="8" width="8.57421875" style="2" customWidth="1"/>
    <col min="9" max="9" width="18.8515625" style="2" customWidth="1"/>
    <col min="10" max="10" width="5.421875" style="3" customWidth="1"/>
    <col min="11" max="11" width="3.00390625" style="3" customWidth="1"/>
    <col min="12" max="17" width="2.7109375" style="3" customWidth="1"/>
    <col min="18" max="18" width="3.28125" style="3" customWidth="1"/>
    <col min="19" max="19" width="2.7109375" style="3" customWidth="1"/>
    <col min="20" max="20" width="3.57421875" style="3" bestFit="1" customWidth="1"/>
    <col min="21" max="21" width="8.7109375" style="3" customWidth="1"/>
    <col min="22" max="22" width="9.421875" style="3" customWidth="1"/>
    <col min="23" max="23" width="12.57421875" style="3" customWidth="1"/>
    <col min="24" max="24" width="18.140625" style="0" customWidth="1"/>
  </cols>
  <sheetData>
    <row r="1" spans="1:24" ht="15" customHeight="1">
      <c r="A1" s="44" t="s">
        <v>118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34.5" customHeigh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s="1" customFormat="1" ht="60" customHeight="1">
      <c r="A3" s="37" t="s">
        <v>0</v>
      </c>
      <c r="B3" s="37" t="s">
        <v>1</v>
      </c>
      <c r="C3" s="37" t="s">
        <v>10</v>
      </c>
      <c r="D3" s="35" t="s">
        <v>11</v>
      </c>
      <c r="E3" s="35" t="s">
        <v>12</v>
      </c>
      <c r="F3" s="35" t="s">
        <v>22</v>
      </c>
      <c r="G3" s="35" t="s">
        <v>13</v>
      </c>
      <c r="H3" s="35" t="s">
        <v>23</v>
      </c>
      <c r="I3" s="35" t="s">
        <v>2</v>
      </c>
      <c r="J3" s="37" t="s">
        <v>3</v>
      </c>
      <c r="K3" s="37" t="s">
        <v>5</v>
      </c>
      <c r="L3" s="37"/>
      <c r="M3" s="37"/>
      <c r="N3" s="37"/>
      <c r="O3" s="37"/>
      <c r="P3" s="37"/>
      <c r="Q3" s="37"/>
      <c r="R3" s="37"/>
      <c r="S3" s="37"/>
      <c r="T3" s="37"/>
      <c r="U3" s="35" t="s">
        <v>24</v>
      </c>
      <c r="V3" s="35" t="s">
        <v>4</v>
      </c>
      <c r="W3" s="35" t="s">
        <v>25</v>
      </c>
      <c r="X3" s="37" t="s">
        <v>119</v>
      </c>
    </row>
    <row r="4" spans="1:24" ht="28.5" customHeight="1">
      <c r="A4" s="35"/>
      <c r="B4" s="35"/>
      <c r="C4" s="35"/>
      <c r="D4" s="36"/>
      <c r="E4" s="36"/>
      <c r="F4" s="36"/>
      <c r="G4" s="36"/>
      <c r="H4" s="36"/>
      <c r="I4" s="36"/>
      <c r="J4" s="35"/>
      <c r="K4" s="12">
        <v>1</v>
      </c>
      <c r="L4" s="12">
        <v>2</v>
      </c>
      <c r="M4" s="12">
        <v>3</v>
      </c>
      <c r="N4" s="12">
        <v>4</v>
      </c>
      <c r="O4" s="12">
        <v>5</v>
      </c>
      <c r="P4" s="12">
        <v>6</v>
      </c>
      <c r="Q4" s="12">
        <v>7</v>
      </c>
      <c r="R4" s="12">
        <v>8</v>
      </c>
      <c r="S4" s="12">
        <v>9</v>
      </c>
      <c r="T4" s="12">
        <v>10</v>
      </c>
      <c r="U4" s="36"/>
      <c r="V4" s="38"/>
      <c r="W4" s="39"/>
      <c r="X4" s="37"/>
    </row>
    <row r="5" spans="1:24" ht="26.25">
      <c r="A5" s="11">
        <v>1</v>
      </c>
      <c r="B5" s="18" t="s">
        <v>69</v>
      </c>
      <c r="C5" s="18" t="s">
        <v>207</v>
      </c>
      <c r="D5" s="18" t="s">
        <v>208</v>
      </c>
      <c r="E5" s="18" t="s">
        <v>191</v>
      </c>
      <c r="F5" s="18" t="s">
        <v>124</v>
      </c>
      <c r="G5" s="28">
        <v>36307</v>
      </c>
      <c r="H5" s="18" t="s">
        <v>125</v>
      </c>
      <c r="I5" s="14" t="s">
        <v>153</v>
      </c>
      <c r="J5" s="20">
        <v>10</v>
      </c>
      <c r="K5" s="20">
        <v>2</v>
      </c>
      <c r="L5" s="20">
        <v>4</v>
      </c>
      <c r="M5" s="20">
        <v>2</v>
      </c>
      <c r="N5" s="20">
        <v>1</v>
      </c>
      <c r="O5" s="20">
        <v>4</v>
      </c>
      <c r="P5" s="20">
        <v>10</v>
      </c>
      <c r="Q5" s="20">
        <v>3</v>
      </c>
      <c r="R5" s="20">
        <v>3</v>
      </c>
      <c r="S5" s="20">
        <v>11</v>
      </c>
      <c r="T5" s="20">
        <v>12</v>
      </c>
      <c r="U5" s="16">
        <f aca="true" t="shared" si="0" ref="U5:U18">SUM(K5:T5)</f>
        <v>52</v>
      </c>
      <c r="V5" s="20">
        <v>52</v>
      </c>
      <c r="W5" s="30" t="s">
        <v>265</v>
      </c>
      <c r="X5" s="27" t="s">
        <v>231</v>
      </c>
    </row>
    <row r="6" spans="1:24" ht="25.5">
      <c r="A6" s="11">
        <v>2</v>
      </c>
      <c r="B6" s="13" t="s">
        <v>88</v>
      </c>
      <c r="C6" s="13" t="s">
        <v>211</v>
      </c>
      <c r="D6" s="13" t="s">
        <v>145</v>
      </c>
      <c r="E6" s="13" t="s">
        <v>152</v>
      </c>
      <c r="F6" s="13" t="s">
        <v>124</v>
      </c>
      <c r="G6" s="21">
        <v>36408</v>
      </c>
      <c r="H6" s="13" t="s">
        <v>125</v>
      </c>
      <c r="I6" s="14" t="s">
        <v>212</v>
      </c>
      <c r="J6" s="15">
        <v>10</v>
      </c>
      <c r="K6" s="15">
        <v>0</v>
      </c>
      <c r="L6" s="15">
        <v>5</v>
      </c>
      <c r="M6" s="15">
        <v>4</v>
      </c>
      <c r="N6" s="11">
        <v>0</v>
      </c>
      <c r="O6" s="11">
        <v>6</v>
      </c>
      <c r="P6" s="11">
        <v>8</v>
      </c>
      <c r="Q6" s="11">
        <v>5</v>
      </c>
      <c r="R6" s="11">
        <v>4</v>
      </c>
      <c r="S6" s="11">
        <v>9</v>
      </c>
      <c r="T6" s="11">
        <v>3</v>
      </c>
      <c r="U6" s="16">
        <f t="shared" si="0"/>
        <v>44</v>
      </c>
      <c r="V6" s="11">
        <v>44</v>
      </c>
      <c r="W6" s="11"/>
      <c r="X6" s="27" t="s">
        <v>264</v>
      </c>
    </row>
    <row r="7" spans="1:24" ht="26.25">
      <c r="A7" s="11">
        <v>3</v>
      </c>
      <c r="B7" s="13" t="s">
        <v>83</v>
      </c>
      <c r="C7" s="13" t="s">
        <v>196</v>
      </c>
      <c r="D7" s="13" t="s">
        <v>161</v>
      </c>
      <c r="E7" s="13" t="s">
        <v>197</v>
      </c>
      <c r="F7" s="13" t="s">
        <v>124</v>
      </c>
      <c r="G7" s="21">
        <v>36494</v>
      </c>
      <c r="H7" s="13" t="s">
        <v>125</v>
      </c>
      <c r="I7" s="14" t="s">
        <v>131</v>
      </c>
      <c r="J7" s="15">
        <v>10</v>
      </c>
      <c r="K7" s="15">
        <v>1</v>
      </c>
      <c r="L7" s="15">
        <v>1</v>
      </c>
      <c r="M7" s="15">
        <v>3</v>
      </c>
      <c r="N7" s="11">
        <v>0</v>
      </c>
      <c r="O7" s="11">
        <v>4</v>
      </c>
      <c r="P7" s="11">
        <v>7</v>
      </c>
      <c r="Q7" s="11">
        <v>3</v>
      </c>
      <c r="R7" s="11">
        <v>5</v>
      </c>
      <c r="S7" s="11">
        <v>8</v>
      </c>
      <c r="T7" s="11">
        <v>5</v>
      </c>
      <c r="U7" s="16">
        <f t="shared" si="0"/>
        <v>37</v>
      </c>
      <c r="V7" s="11">
        <v>37</v>
      </c>
      <c r="W7" s="11"/>
      <c r="X7" s="27" t="s">
        <v>195</v>
      </c>
    </row>
    <row r="8" spans="1:24" ht="30" customHeight="1">
      <c r="A8" s="11">
        <v>4</v>
      </c>
      <c r="B8" s="13" t="s">
        <v>89</v>
      </c>
      <c r="C8" s="13" t="s">
        <v>213</v>
      </c>
      <c r="D8" s="13" t="s">
        <v>214</v>
      </c>
      <c r="E8" s="13" t="s">
        <v>123</v>
      </c>
      <c r="F8" s="13" t="s">
        <v>124</v>
      </c>
      <c r="G8" s="21">
        <v>36518</v>
      </c>
      <c r="H8" s="13" t="s">
        <v>125</v>
      </c>
      <c r="I8" s="14" t="s">
        <v>159</v>
      </c>
      <c r="J8" s="15">
        <v>10</v>
      </c>
      <c r="K8" s="15">
        <v>0</v>
      </c>
      <c r="L8" s="15">
        <v>1</v>
      </c>
      <c r="M8" s="15">
        <v>5</v>
      </c>
      <c r="N8" s="11">
        <v>1</v>
      </c>
      <c r="O8" s="11">
        <v>14</v>
      </c>
      <c r="P8" s="11">
        <v>7</v>
      </c>
      <c r="Q8" s="11">
        <v>4</v>
      </c>
      <c r="R8" s="11">
        <v>4</v>
      </c>
      <c r="S8" s="11">
        <v>0</v>
      </c>
      <c r="T8" s="11">
        <v>0</v>
      </c>
      <c r="U8" s="16">
        <f t="shared" si="0"/>
        <v>36</v>
      </c>
      <c r="V8" s="11">
        <v>36</v>
      </c>
      <c r="W8" s="11"/>
      <c r="X8" s="27" t="s">
        <v>348</v>
      </c>
    </row>
    <row r="9" spans="1:24" ht="26.25">
      <c r="A9" s="11">
        <v>5</v>
      </c>
      <c r="B9" s="13" t="s">
        <v>70</v>
      </c>
      <c r="C9" s="13" t="s">
        <v>204</v>
      </c>
      <c r="D9" s="13" t="s">
        <v>205</v>
      </c>
      <c r="E9" s="13" t="s">
        <v>206</v>
      </c>
      <c r="F9" s="13" t="s">
        <v>124</v>
      </c>
      <c r="G9" s="21">
        <v>36227</v>
      </c>
      <c r="H9" s="13" t="s">
        <v>125</v>
      </c>
      <c r="I9" s="14" t="s">
        <v>131</v>
      </c>
      <c r="J9" s="15">
        <v>10</v>
      </c>
      <c r="K9" s="15">
        <v>0</v>
      </c>
      <c r="L9" s="15">
        <v>1</v>
      </c>
      <c r="M9" s="15">
        <v>4</v>
      </c>
      <c r="N9" s="11">
        <v>0</v>
      </c>
      <c r="O9" s="11">
        <v>3</v>
      </c>
      <c r="P9" s="11">
        <v>4</v>
      </c>
      <c r="Q9" s="11">
        <v>4</v>
      </c>
      <c r="R9" s="11">
        <v>3</v>
      </c>
      <c r="S9" s="11">
        <v>9</v>
      </c>
      <c r="T9" s="11">
        <v>4</v>
      </c>
      <c r="U9" s="16">
        <f t="shared" si="0"/>
        <v>32</v>
      </c>
      <c r="V9" s="11">
        <v>32</v>
      </c>
      <c r="W9" s="11"/>
      <c r="X9" s="27" t="s">
        <v>195</v>
      </c>
    </row>
    <row r="10" spans="1:24" ht="26.25">
      <c r="A10" s="11">
        <v>6</v>
      </c>
      <c r="B10" s="13" t="s">
        <v>72</v>
      </c>
      <c r="C10" s="13" t="s">
        <v>199</v>
      </c>
      <c r="D10" s="13" t="s">
        <v>200</v>
      </c>
      <c r="E10" s="13" t="s">
        <v>201</v>
      </c>
      <c r="F10" s="13" t="s">
        <v>177</v>
      </c>
      <c r="G10" s="21">
        <v>36424</v>
      </c>
      <c r="H10" s="13" t="s">
        <v>125</v>
      </c>
      <c r="I10" s="14" t="s">
        <v>126</v>
      </c>
      <c r="J10" s="15">
        <v>10</v>
      </c>
      <c r="K10" s="15">
        <v>0</v>
      </c>
      <c r="L10" s="15">
        <v>4</v>
      </c>
      <c r="M10" s="15">
        <v>2</v>
      </c>
      <c r="N10" s="11">
        <v>1</v>
      </c>
      <c r="O10" s="11">
        <v>7</v>
      </c>
      <c r="P10" s="11">
        <v>6</v>
      </c>
      <c r="Q10" s="11">
        <v>0</v>
      </c>
      <c r="R10" s="11">
        <v>4</v>
      </c>
      <c r="S10" s="11">
        <v>0</v>
      </c>
      <c r="T10" s="11">
        <v>8</v>
      </c>
      <c r="U10" s="16">
        <f t="shared" si="0"/>
        <v>32</v>
      </c>
      <c r="V10" s="11">
        <v>32</v>
      </c>
      <c r="W10" s="11"/>
      <c r="X10" s="27" t="s">
        <v>192</v>
      </c>
    </row>
    <row r="11" spans="1:24" ht="26.25">
      <c r="A11" s="11">
        <v>7</v>
      </c>
      <c r="B11" s="13" t="s">
        <v>82</v>
      </c>
      <c r="C11" s="13" t="s">
        <v>198</v>
      </c>
      <c r="D11" s="13" t="s">
        <v>166</v>
      </c>
      <c r="E11" s="13" t="s">
        <v>135</v>
      </c>
      <c r="F11" s="13" t="s">
        <v>124</v>
      </c>
      <c r="G11" s="21">
        <v>36459</v>
      </c>
      <c r="H11" s="13" t="s">
        <v>125</v>
      </c>
      <c r="I11" s="14" t="s">
        <v>153</v>
      </c>
      <c r="J11" s="15">
        <v>10</v>
      </c>
      <c r="K11" s="15">
        <v>0</v>
      </c>
      <c r="L11" s="15">
        <v>1</v>
      </c>
      <c r="M11" s="15">
        <v>3</v>
      </c>
      <c r="N11" s="11">
        <v>0</v>
      </c>
      <c r="O11" s="11">
        <v>0</v>
      </c>
      <c r="P11" s="11">
        <v>6</v>
      </c>
      <c r="Q11" s="11">
        <v>5</v>
      </c>
      <c r="R11" s="11">
        <v>3</v>
      </c>
      <c r="S11" s="11">
        <v>14</v>
      </c>
      <c r="T11" s="11">
        <v>0</v>
      </c>
      <c r="U11" s="16">
        <f t="shared" si="0"/>
        <v>32</v>
      </c>
      <c r="V11" s="11">
        <v>32</v>
      </c>
      <c r="W11" s="11"/>
      <c r="X11" s="27" t="s">
        <v>231</v>
      </c>
    </row>
    <row r="12" spans="1:24" ht="26.25">
      <c r="A12" s="11">
        <v>8</v>
      </c>
      <c r="B12" s="13" t="s">
        <v>85</v>
      </c>
      <c r="C12" s="13" t="s">
        <v>190</v>
      </c>
      <c r="D12" s="13" t="s">
        <v>183</v>
      </c>
      <c r="E12" s="13" t="s">
        <v>191</v>
      </c>
      <c r="F12" s="13" t="s">
        <v>124</v>
      </c>
      <c r="G12" s="21">
        <v>36218</v>
      </c>
      <c r="H12" s="13" t="s">
        <v>125</v>
      </c>
      <c r="I12" s="14" t="s">
        <v>126</v>
      </c>
      <c r="J12" s="15">
        <v>10</v>
      </c>
      <c r="K12" s="15">
        <v>0</v>
      </c>
      <c r="L12" s="15">
        <v>1</v>
      </c>
      <c r="M12" s="15">
        <v>0</v>
      </c>
      <c r="N12" s="11">
        <v>1</v>
      </c>
      <c r="O12" s="11">
        <v>6</v>
      </c>
      <c r="P12" s="11">
        <v>3</v>
      </c>
      <c r="Q12" s="11">
        <v>4</v>
      </c>
      <c r="R12" s="11">
        <v>5</v>
      </c>
      <c r="S12" s="11">
        <v>9</v>
      </c>
      <c r="T12" s="11">
        <v>2</v>
      </c>
      <c r="U12" s="16">
        <f t="shared" si="0"/>
        <v>31</v>
      </c>
      <c r="V12" s="11">
        <v>31</v>
      </c>
      <c r="W12" s="11"/>
      <c r="X12" s="27" t="s">
        <v>192</v>
      </c>
    </row>
    <row r="13" spans="1:24" ht="25.5">
      <c r="A13" s="11">
        <v>9</v>
      </c>
      <c r="B13" s="13" t="s">
        <v>87</v>
      </c>
      <c r="C13" s="13" t="s">
        <v>215</v>
      </c>
      <c r="D13" s="13" t="s">
        <v>216</v>
      </c>
      <c r="E13" s="13" t="s">
        <v>217</v>
      </c>
      <c r="F13" s="13" t="s">
        <v>177</v>
      </c>
      <c r="G13" s="21">
        <v>36562</v>
      </c>
      <c r="H13" s="13" t="s">
        <v>125</v>
      </c>
      <c r="I13" s="14" t="s">
        <v>218</v>
      </c>
      <c r="J13" s="15">
        <v>10</v>
      </c>
      <c r="K13" s="15">
        <v>0</v>
      </c>
      <c r="L13" s="15">
        <v>0</v>
      </c>
      <c r="M13" s="15">
        <v>4</v>
      </c>
      <c r="N13" s="11">
        <v>0</v>
      </c>
      <c r="O13" s="11">
        <v>4</v>
      </c>
      <c r="P13" s="11">
        <v>6</v>
      </c>
      <c r="Q13" s="11">
        <v>4</v>
      </c>
      <c r="R13" s="11">
        <v>5</v>
      </c>
      <c r="S13" s="11">
        <v>3</v>
      </c>
      <c r="T13" s="11">
        <v>2</v>
      </c>
      <c r="U13" s="16">
        <f t="shared" si="0"/>
        <v>28</v>
      </c>
      <c r="V13" s="11">
        <v>28</v>
      </c>
      <c r="W13" s="11"/>
      <c r="X13" s="13" t="s">
        <v>346</v>
      </c>
    </row>
    <row r="14" spans="1:24" ht="26.25">
      <c r="A14" s="11">
        <v>10</v>
      </c>
      <c r="B14" s="13" t="s">
        <v>71</v>
      </c>
      <c r="C14" s="13" t="s">
        <v>202</v>
      </c>
      <c r="D14" s="13" t="s">
        <v>203</v>
      </c>
      <c r="E14" s="13" t="s">
        <v>155</v>
      </c>
      <c r="F14" s="13" t="s">
        <v>124</v>
      </c>
      <c r="G14" s="21">
        <v>36171</v>
      </c>
      <c r="H14" s="13" t="s">
        <v>125</v>
      </c>
      <c r="I14" s="14" t="s">
        <v>153</v>
      </c>
      <c r="J14" s="15">
        <v>10</v>
      </c>
      <c r="K14" s="15">
        <v>0</v>
      </c>
      <c r="L14" s="15">
        <v>1</v>
      </c>
      <c r="M14" s="15">
        <v>2</v>
      </c>
      <c r="N14" s="11">
        <v>1</v>
      </c>
      <c r="O14" s="11">
        <v>0</v>
      </c>
      <c r="P14" s="11">
        <v>10</v>
      </c>
      <c r="Q14" s="11">
        <v>0</v>
      </c>
      <c r="R14" s="11">
        <v>4</v>
      </c>
      <c r="S14" s="11">
        <v>8</v>
      </c>
      <c r="T14" s="11">
        <v>1</v>
      </c>
      <c r="U14" s="16">
        <f t="shared" si="0"/>
        <v>27</v>
      </c>
      <c r="V14" s="11">
        <v>27</v>
      </c>
      <c r="W14" s="11"/>
      <c r="X14" s="27" t="s">
        <v>231</v>
      </c>
    </row>
    <row r="15" spans="1:24" ht="26.25">
      <c r="A15" s="11">
        <v>11</v>
      </c>
      <c r="B15" s="18" t="s">
        <v>68</v>
      </c>
      <c r="C15" s="18" t="s">
        <v>209</v>
      </c>
      <c r="D15" s="18" t="s">
        <v>170</v>
      </c>
      <c r="E15" s="18" t="s">
        <v>210</v>
      </c>
      <c r="F15" s="18" t="s">
        <v>124</v>
      </c>
      <c r="G15" s="28">
        <v>35708</v>
      </c>
      <c r="H15" s="18" t="s">
        <v>125</v>
      </c>
      <c r="I15" s="14" t="s">
        <v>136</v>
      </c>
      <c r="J15" s="16">
        <v>10</v>
      </c>
      <c r="K15" s="16">
        <v>0</v>
      </c>
      <c r="L15" s="16">
        <v>0</v>
      </c>
      <c r="M15" s="16">
        <v>0</v>
      </c>
      <c r="N15" s="16">
        <v>1</v>
      </c>
      <c r="O15" s="16">
        <v>2</v>
      </c>
      <c r="P15" s="16">
        <v>9</v>
      </c>
      <c r="Q15" s="16">
        <v>5</v>
      </c>
      <c r="R15" s="16">
        <v>3</v>
      </c>
      <c r="S15" s="16">
        <v>3</v>
      </c>
      <c r="T15" s="16">
        <v>1</v>
      </c>
      <c r="U15" s="16">
        <f t="shared" si="0"/>
        <v>24</v>
      </c>
      <c r="V15" s="16">
        <v>24</v>
      </c>
      <c r="W15" s="16"/>
      <c r="X15" s="27" t="s">
        <v>347</v>
      </c>
    </row>
    <row r="16" spans="1:24" ht="26.25">
      <c r="A16" s="11">
        <v>12</v>
      </c>
      <c r="B16" s="13" t="s">
        <v>84</v>
      </c>
      <c r="C16" s="13" t="s">
        <v>193</v>
      </c>
      <c r="D16" s="13" t="s">
        <v>194</v>
      </c>
      <c r="E16" s="13" t="s">
        <v>176</v>
      </c>
      <c r="F16" s="13" t="s">
        <v>177</v>
      </c>
      <c r="G16" s="21">
        <v>36333</v>
      </c>
      <c r="H16" s="13" t="s">
        <v>125</v>
      </c>
      <c r="I16" s="14" t="s">
        <v>131</v>
      </c>
      <c r="J16" s="15">
        <v>10</v>
      </c>
      <c r="K16" s="15">
        <v>0</v>
      </c>
      <c r="L16" s="15">
        <v>4</v>
      </c>
      <c r="M16" s="15">
        <v>1</v>
      </c>
      <c r="N16" s="11">
        <v>4</v>
      </c>
      <c r="O16" s="11">
        <v>7</v>
      </c>
      <c r="P16" s="11">
        <v>3</v>
      </c>
      <c r="Q16" s="11">
        <v>4</v>
      </c>
      <c r="R16" s="11">
        <v>0</v>
      </c>
      <c r="S16" s="11">
        <v>0</v>
      </c>
      <c r="T16" s="11">
        <v>1</v>
      </c>
      <c r="U16" s="16">
        <f t="shared" si="0"/>
        <v>24</v>
      </c>
      <c r="V16" s="11">
        <v>24</v>
      </c>
      <c r="W16" s="11"/>
      <c r="X16" s="27" t="s">
        <v>195</v>
      </c>
    </row>
    <row r="17" spans="1:24" ht="30.75" customHeight="1">
      <c r="A17" s="11">
        <v>13</v>
      </c>
      <c r="B17" s="13" t="s">
        <v>90</v>
      </c>
      <c r="C17" s="13" t="s">
        <v>219</v>
      </c>
      <c r="D17" s="13" t="s">
        <v>208</v>
      </c>
      <c r="E17" s="13" t="s">
        <v>149</v>
      </c>
      <c r="F17" s="13" t="s">
        <v>124</v>
      </c>
      <c r="G17" s="21">
        <v>35708</v>
      </c>
      <c r="H17" s="13" t="s">
        <v>125</v>
      </c>
      <c r="I17" s="14" t="s">
        <v>184</v>
      </c>
      <c r="J17" s="15">
        <v>10</v>
      </c>
      <c r="K17" s="15">
        <v>0</v>
      </c>
      <c r="L17" s="15">
        <v>0</v>
      </c>
      <c r="M17" s="15">
        <v>1</v>
      </c>
      <c r="N17" s="11">
        <v>0</v>
      </c>
      <c r="O17" s="11">
        <v>0</v>
      </c>
      <c r="P17" s="11">
        <v>0</v>
      </c>
      <c r="Q17" s="11">
        <v>5</v>
      </c>
      <c r="R17" s="11">
        <v>2</v>
      </c>
      <c r="S17" s="11">
        <v>6</v>
      </c>
      <c r="T17" s="11">
        <v>3</v>
      </c>
      <c r="U17" s="16">
        <f t="shared" si="0"/>
        <v>17</v>
      </c>
      <c r="V17" s="11">
        <v>17</v>
      </c>
      <c r="W17" s="11"/>
      <c r="X17" s="27" t="s">
        <v>344</v>
      </c>
    </row>
    <row r="18" spans="1:24" ht="29.25" customHeight="1">
      <c r="A18" s="11">
        <v>14</v>
      </c>
      <c r="B18" s="13" t="s">
        <v>86</v>
      </c>
      <c r="C18" s="13" t="s">
        <v>220</v>
      </c>
      <c r="D18" s="13" t="s">
        <v>151</v>
      </c>
      <c r="E18" s="13" t="s">
        <v>191</v>
      </c>
      <c r="F18" s="13" t="s">
        <v>124</v>
      </c>
      <c r="G18" s="21">
        <v>36320</v>
      </c>
      <c r="H18" s="13" t="s">
        <v>125</v>
      </c>
      <c r="I18" s="14" t="s">
        <v>184</v>
      </c>
      <c r="J18" s="15">
        <v>10</v>
      </c>
      <c r="K18" s="15">
        <v>0</v>
      </c>
      <c r="L18" s="15">
        <v>0</v>
      </c>
      <c r="M18" s="15">
        <v>3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6">
        <f t="shared" si="0"/>
        <v>3</v>
      </c>
      <c r="V18" s="11">
        <v>3</v>
      </c>
      <c r="W18" s="11"/>
      <c r="X18" s="27" t="s">
        <v>344</v>
      </c>
    </row>
    <row r="19" spans="1:24" ht="15">
      <c r="A19" s="47" t="s">
        <v>7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25"/>
      <c r="V19" s="25"/>
      <c r="W19" s="11"/>
      <c r="X19" s="27"/>
    </row>
    <row r="20" spans="1:29" ht="24.75" customHeight="1">
      <c r="A20" s="43" t="s">
        <v>8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7"/>
      <c r="Z20" s="7"/>
      <c r="AA20" s="7"/>
      <c r="AB20" s="7"/>
      <c r="AC20" s="7"/>
    </row>
    <row r="21" spans="1:29" ht="23.25" customHeight="1">
      <c r="A21" s="33" t="s">
        <v>9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9"/>
      <c r="Z21" s="9"/>
      <c r="AA21" s="9"/>
      <c r="AB21" s="9"/>
      <c r="AC21" s="9"/>
    </row>
    <row r="22" spans="1:29" ht="15" customHeight="1">
      <c r="A22" s="34" t="s">
        <v>340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8"/>
      <c r="Y22" s="8"/>
      <c r="Z22" s="8"/>
      <c r="AA22" s="8"/>
      <c r="AB22" s="8"/>
      <c r="AC22" s="8"/>
    </row>
    <row r="23" spans="1:29" ht="36" customHeight="1">
      <c r="A23" s="34" t="s">
        <v>362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8"/>
      <c r="Y23" s="8"/>
      <c r="Z23" s="8"/>
      <c r="AA23" s="8"/>
      <c r="AB23" s="8"/>
      <c r="AC23" s="8"/>
    </row>
    <row r="24" spans="1:29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5" customHeight="1">
      <c r="A25" s="33" t="s">
        <v>17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9"/>
      <c r="Y25" s="9"/>
      <c r="Z25" s="9"/>
      <c r="AA25" s="9"/>
      <c r="AB25" s="9"/>
      <c r="AC25" s="9"/>
    </row>
    <row r="26" spans="1:29" ht="15" customHeight="1">
      <c r="A26" s="33" t="s">
        <v>16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9"/>
      <c r="Y26" s="9"/>
      <c r="Z26" s="9"/>
      <c r="AA26" s="9"/>
      <c r="AB26" s="9"/>
      <c r="AC26" s="9"/>
    </row>
    <row r="27" spans="1:29" ht="15" customHeight="1">
      <c r="A27" s="33" t="s">
        <v>15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9"/>
      <c r="Y27" s="9"/>
      <c r="Z27" s="9"/>
      <c r="AA27" s="9"/>
      <c r="AB27" s="9"/>
      <c r="AC27" s="9"/>
    </row>
    <row r="28" spans="1:29" ht="15" customHeight="1">
      <c r="A28" s="33" t="s">
        <v>14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9"/>
      <c r="Y28" s="9"/>
      <c r="Z28" s="9"/>
      <c r="AA28" s="9"/>
      <c r="AB28" s="9"/>
      <c r="AC28" s="9"/>
    </row>
    <row r="29" spans="1:29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5" customHeight="1">
      <c r="A30" s="33" t="s">
        <v>18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9"/>
      <c r="Y30" s="9"/>
      <c r="Z30" s="9"/>
      <c r="AA30" s="9"/>
      <c r="AB30" s="9"/>
      <c r="AC30" s="9"/>
    </row>
    <row r="31" spans="24:26" ht="15">
      <c r="X31" s="4"/>
      <c r="Y31" s="4"/>
      <c r="Z31" s="4"/>
    </row>
  </sheetData>
  <sheetProtection/>
  <mergeCells count="26">
    <mergeCell ref="A1:X2"/>
    <mergeCell ref="A25:W25"/>
    <mergeCell ref="A26:W26"/>
    <mergeCell ref="A27:W27"/>
    <mergeCell ref="V3:V4"/>
    <mergeCell ref="W3:W4"/>
    <mergeCell ref="A19:T19"/>
    <mergeCell ref="A3:A4"/>
    <mergeCell ref="A28:W28"/>
    <mergeCell ref="A30:W30"/>
    <mergeCell ref="X3:X4"/>
    <mergeCell ref="A22:W22"/>
    <mergeCell ref="A23:W23"/>
    <mergeCell ref="J3:J4"/>
    <mergeCell ref="K3:T3"/>
    <mergeCell ref="U3:U4"/>
    <mergeCell ref="A20:X20"/>
    <mergeCell ref="A21:X21"/>
    <mergeCell ref="H3:H4"/>
    <mergeCell ref="I3:I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8"/>
  <sheetViews>
    <sheetView zoomScalePageLayoutView="0" workbookViewId="0" topLeftCell="A1">
      <selection activeCell="X13" sqref="X13"/>
    </sheetView>
  </sheetViews>
  <sheetFormatPr defaultColWidth="9.140625" defaultRowHeight="15"/>
  <cols>
    <col min="1" max="1" width="3.7109375" style="3" customWidth="1"/>
    <col min="2" max="2" width="9.421875" style="2" customWidth="1"/>
    <col min="3" max="3" width="12.421875" style="2" customWidth="1"/>
    <col min="4" max="4" width="9.421875" style="2" customWidth="1"/>
    <col min="5" max="5" width="14.8515625" style="2" customWidth="1"/>
    <col min="6" max="6" width="4.00390625" style="2" bestFit="1" customWidth="1"/>
    <col min="7" max="7" width="10.140625" style="2" customWidth="1"/>
    <col min="8" max="8" width="8.57421875" style="2" customWidth="1"/>
    <col min="9" max="9" width="19.57421875" style="2" customWidth="1"/>
    <col min="10" max="10" width="5.421875" style="3" customWidth="1"/>
    <col min="11" max="11" width="3.00390625" style="3" customWidth="1"/>
    <col min="12" max="17" width="2.7109375" style="3" customWidth="1"/>
    <col min="18" max="18" width="3.28125" style="3" customWidth="1"/>
    <col min="19" max="19" width="2.7109375" style="3" customWidth="1"/>
    <col min="20" max="20" width="3.57421875" style="3" bestFit="1" customWidth="1"/>
    <col min="21" max="21" width="8.7109375" style="3" customWidth="1"/>
    <col min="22" max="22" width="9.421875" style="3" customWidth="1"/>
    <col min="23" max="23" width="12.57421875" style="3" customWidth="1"/>
    <col min="24" max="24" width="17.140625" style="0" customWidth="1"/>
  </cols>
  <sheetData>
    <row r="1" spans="1:24" ht="15" customHeight="1">
      <c r="A1" s="44" t="s">
        <v>118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34.5" customHeigh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s="1" customFormat="1" ht="60" customHeight="1">
      <c r="A3" s="37" t="s">
        <v>0</v>
      </c>
      <c r="B3" s="37" t="s">
        <v>1</v>
      </c>
      <c r="C3" s="37" t="s">
        <v>10</v>
      </c>
      <c r="D3" s="35" t="s">
        <v>11</v>
      </c>
      <c r="E3" s="35" t="s">
        <v>12</v>
      </c>
      <c r="F3" s="35" t="s">
        <v>22</v>
      </c>
      <c r="G3" s="35" t="s">
        <v>13</v>
      </c>
      <c r="H3" s="35" t="s">
        <v>23</v>
      </c>
      <c r="I3" s="35" t="s">
        <v>2</v>
      </c>
      <c r="J3" s="37" t="s">
        <v>3</v>
      </c>
      <c r="K3" s="37" t="s">
        <v>5</v>
      </c>
      <c r="L3" s="37"/>
      <c r="M3" s="37"/>
      <c r="N3" s="37"/>
      <c r="O3" s="37"/>
      <c r="P3" s="37"/>
      <c r="Q3" s="37"/>
      <c r="R3" s="37"/>
      <c r="S3" s="37"/>
      <c r="T3" s="37"/>
      <c r="U3" s="35" t="s">
        <v>24</v>
      </c>
      <c r="V3" s="35" t="s">
        <v>4</v>
      </c>
      <c r="W3" s="35" t="s">
        <v>25</v>
      </c>
      <c r="X3" s="37" t="s">
        <v>119</v>
      </c>
    </row>
    <row r="4" spans="1:24" ht="28.5" customHeight="1">
      <c r="A4" s="35"/>
      <c r="B4" s="35"/>
      <c r="C4" s="35"/>
      <c r="D4" s="36"/>
      <c r="E4" s="36"/>
      <c r="F4" s="36"/>
      <c r="G4" s="36"/>
      <c r="H4" s="36"/>
      <c r="I4" s="36"/>
      <c r="J4" s="35"/>
      <c r="K4" s="12">
        <v>1</v>
      </c>
      <c r="L4" s="12">
        <v>2</v>
      </c>
      <c r="M4" s="12">
        <v>3</v>
      </c>
      <c r="N4" s="12">
        <v>4</v>
      </c>
      <c r="O4" s="12">
        <v>5</v>
      </c>
      <c r="P4" s="12">
        <v>6</v>
      </c>
      <c r="Q4" s="12">
        <v>7</v>
      </c>
      <c r="R4" s="12">
        <v>8</v>
      </c>
      <c r="S4" s="12">
        <v>9</v>
      </c>
      <c r="T4" s="12">
        <v>10</v>
      </c>
      <c r="U4" s="36"/>
      <c r="V4" s="38"/>
      <c r="W4" s="39"/>
      <c r="X4" s="37"/>
    </row>
    <row r="5" spans="1:24" ht="29.25" customHeight="1">
      <c r="A5" s="11">
        <v>1</v>
      </c>
      <c r="B5" s="13" t="s">
        <v>95</v>
      </c>
      <c r="C5" s="13" t="s">
        <v>150</v>
      </c>
      <c r="D5" s="13" t="s">
        <v>151</v>
      </c>
      <c r="E5" s="13" t="s">
        <v>152</v>
      </c>
      <c r="F5" s="13" t="s">
        <v>124</v>
      </c>
      <c r="G5" s="21">
        <v>36081</v>
      </c>
      <c r="H5" s="13" t="s">
        <v>125</v>
      </c>
      <c r="I5" s="14" t="s">
        <v>153</v>
      </c>
      <c r="J5" s="15">
        <v>11</v>
      </c>
      <c r="K5" s="15">
        <v>0</v>
      </c>
      <c r="L5" s="15">
        <v>2</v>
      </c>
      <c r="M5" s="15">
        <v>5</v>
      </c>
      <c r="N5" s="11">
        <v>0</v>
      </c>
      <c r="O5" s="11">
        <v>6</v>
      </c>
      <c r="P5" s="11">
        <v>7</v>
      </c>
      <c r="Q5" s="11">
        <v>3</v>
      </c>
      <c r="R5" s="11">
        <v>5</v>
      </c>
      <c r="S5" s="11">
        <v>5</v>
      </c>
      <c r="T5" s="11">
        <v>4</v>
      </c>
      <c r="U5" s="16">
        <f aca="true" t="shared" si="0" ref="U5:U23">SUM(K5:T5)</f>
        <v>37</v>
      </c>
      <c r="V5" s="11">
        <v>37</v>
      </c>
      <c r="W5" s="11"/>
      <c r="X5" s="27" t="s">
        <v>156</v>
      </c>
    </row>
    <row r="6" spans="1:24" ht="26.25">
      <c r="A6" s="11">
        <v>2</v>
      </c>
      <c r="B6" s="13" t="s">
        <v>107</v>
      </c>
      <c r="C6" s="13" t="s">
        <v>160</v>
      </c>
      <c r="D6" s="13" t="s">
        <v>161</v>
      </c>
      <c r="E6" s="13" t="s">
        <v>162</v>
      </c>
      <c r="F6" s="13" t="s">
        <v>124</v>
      </c>
      <c r="G6" s="21">
        <v>35867</v>
      </c>
      <c r="H6" s="13" t="s">
        <v>125</v>
      </c>
      <c r="I6" s="14" t="s">
        <v>163</v>
      </c>
      <c r="J6" s="15">
        <v>11</v>
      </c>
      <c r="K6" s="15">
        <v>0</v>
      </c>
      <c r="L6" s="15">
        <v>1</v>
      </c>
      <c r="M6" s="15">
        <v>4</v>
      </c>
      <c r="N6" s="11">
        <v>0</v>
      </c>
      <c r="O6" s="11">
        <v>4</v>
      </c>
      <c r="P6" s="11">
        <v>5</v>
      </c>
      <c r="Q6" s="11">
        <v>4</v>
      </c>
      <c r="R6" s="11">
        <v>8</v>
      </c>
      <c r="S6" s="11">
        <v>5</v>
      </c>
      <c r="T6" s="11">
        <v>4</v>
      </c>
      <c r="U6" s="16">
        <f t="shared" si="0"/>
        <v>35</v>
      </c>
      <c r="V6" s="11">
        <v>35</v>
      </c>
      <c r="W6" s="11"/>
      <c r="X6" s="27" t="s">
        <v>164</v>
      </c>
    </row>
    <row r="7" spans="1:24" ht="26.25">
      <c r="A7" s="11">
        <v>3</v>
      </c>
      <c r="B7" s="13" t="s">
        <v>96</v>
      </c>
      <c r="C7" s="13" t="s">
        <v>144</v>
      </c>
      <c r="D7" s="13" t="s">
        <v>145</v>
      </c>
      <c r="E7" s="13" t="s">
        <v>146</v>
      </c>
      <c r="F7" s="13" t="s">
        <v>124</v>
      </c>
      <c r="G7" s="21">
        <v>35990</v>
      </c>
      <c r="H7" s="13" t="s">
        <v>125</v>
      </c>
      <c r="I7" s="14" t="s">
        <v>131</v>
      </c>
      <c r="J7" s="15">
        <v>11</v>
      </c>
      <c r="K7" s="15">
        <v>0</v>
      </c>
      <c r="L7" s="15">
        <v>0</v>
      </c>
      <c r="M7" s="15">
        <v>3</v>
      </c>
      <c r="N7" s="11">
        <v>1</v>
      </c>
      <c r="O7" s="11">
        <v>3</v>
      </c>
      <c r="P7" s="11">
        <v>3</v>
      </c>
      <c r="Q7" s="11">
        <v>2</v>
      </c>
      <c r="R7" s="11">
        <v>5</v>
      </c>
      <c r="S7" s="11">
        <v>5</v>
      </c>
      <c r="T7" s="11">
        <v>12</v>
      </c>
      <c r="U7" s="16">
        <f t="shared" si="0"/>
        <v>34</v>
      </c>
      <c r="V7" s="11">
        <v>34</v>
      </c>
      <c r="W7" s="11"/>
      <c r="X7" s="27" t="s">
        <v>132</v>
      </c>
    </row>
    <row r="8" spans="1:24" ht="26.25">
      <c r="A8" s="11">
        <v>4</v>
      </c>
      <c r="B8" s="18" t="s">
        <v>92</v>
      </c>
      <c r="C8" s="18" t="s">
        <v>147</v>
      </c>
      <c r="D8" s="18" t="s">
        <v>148</v>
      </c>
      <c r="E8" s="18" t="s">
        <v>149</v>
      </c>
      <c r="F8" s="18" t="s">
        <v>124</v>
      </c>
      <c r="G8" s="28">
        <v>36062</v>
      </c>
      <c r="H8" s="18" t="s">
        <v>125</v>
      </c>
      <c r="I8" s="14" t="s">
        <v>131</v>
      </c>
      <c r="J8" s="20">
        <v>11</v>
      </c>
      <c r="K8" s="20">
        <v>1</v>
      </c>
      <c r="L8" s="20">
        <v>1</v>
      </c>
      <c r="M8" s="20">
        <v>2</v>
      </c>
      <c r="N8" s="20">
        <v>0</v>
      </c>
      <c r="O8" s="20">
        <v>0</v>
      </c>
      <c r="P8" s="20">
        <v>9</v>
      </c>
      <c r="Q8" s="20">
        <v>0</v>
      </c>
      <c r="R8" s="20">
        <v>5</v>
      </c>
      <c r="S8" s="20">
        <v>4</v>
      </c>
      <c r="T8" s="20">
        <v>6</v>
      </c>
      <c r="U8" s="16">
        <f t="shared" si="0"/>
        <v>28</v>
      </c>
      <c r="V8" s="20">
        <v>28</v>
      </c>
      <c r="W8" s="16"/>
      <c r="X8" s="27" t="s">
        <v>132</v>
      </c>
    </row>
    <row r="9" spans="1:24" ht="26.25">
      <c r="A9" s="11">
        <v>5</v>
      </c>
      <c r="B9" s="18" t="s">
        <v>91</v>
      </c>
      <c r="C9" s="18" t="s">
        <v>128</v>
      </c>
      <c r="D9" s="18" t="s">
        <v>129</v>
      </c>
      <c r="E9" s="18" t="s">
        <v>130</v>
      </c>
      <c r="F9" s="18" t="s">
        <v>124</v>
      </c>
      <c r="G9" s="28">
        <v>35926</v>
      </c>
      <c r="H9" s="18" t="s">
        <v>125</v>
      </c>
      <c r="I9" s="14" t="s">
        <v>131</v>
      </c>
      <c r="J9" s="16">
        <v>11</v>
      </c>
      <c r="K9" s="16">
        <v>0</v>
      </c>
      <c r="L9" s="16">
        <v>0</v>
      </c>
      <c r="M9" s="16">
        <v>0</v>
      </c>
      <c r="N9" s="16">
        <v>1</v>
      </c>
      <c r="O9" s="16">
        <v>2</v>
      </c>
      <c r="P9" s="16">
        <v>8</v>
      </c>
      <c r="Q9" s="16">
        <v>5</v>
      </c>
      <c r="R9" s="16">
        <v>4</v>
      </c>
      <c r="S9" s="16">
        <v>6</v>
      </c>
      <c r="T9" s="16">
        <v>0</v>
      </c>
      <c r="U9" s="16">
        <f t="shared" si="0"/>
        <v>26</v>
      </c>
      <c r="V9" s="16">
        <v>26</v>
      </c>
      <c r="W9" s="16"/>
      <c r="X9" s="27" t="s">
        <v>132</v>
      </c>
    </row>
    <row r="10" spans="1:24" ht="26.25">
      <c r="A10" s="11">
        <v>6</v>
      </c>
      <c r="B10" s="13" t="s">
        <v>93</v>
      </c>
      <c r="C10" s="13" t="s">
        <v>141</v>
      </c>
      <c r="D10" s="13" t="s">
        <v>142</v>
      </c>
      <c r="E10" s="13" t="s">
        <v>143</v>
      </c>
      <c r="F10" s="13" t="s">
        <v>124</v>
      </c>
      <c r="G10" s="21">
        <v>35810</v>
      </c>
      <c r="H10" s="13" t="s">
        <v>125</v>
      </c>
      <c r="I10" s="14" t="s">
        <v>131</v>
      </c>
      <c r="J10" s="15">
        <v>11</v>
      </c>
      <c r="K10" s="15">
        <v>0</v>
      </c>
      <c r="L10" s="15">
        <v>1</v>
      </c>
      <c r="M10" s="15">
        <v>3</v>
      </c>
      <c r="N10" s="11">
        <v>0</v>
      </c>
      <c r="O10" s="11">
        <v>0</v>
      </c>
      <c r="P10" s="11">
        <v>8</v>
      </c>
      <c r="Q10" s="11">
        <v>3</v>
      </c>
      <c r="R10" s="11">
        <v>4</v>
      </c>
      <c r="S10" s="11">
        <v>3</v>
      </c>
      <c r="T10" s="11">
        <v>4</v>
      </c>
      <c r="U10" s="16">
        <f t="shared" si="0"/>
        <v>26</v>
      </c>
      <c r="V10" s="11">
        <v>26</v>
      </c>
      <c r="W10" s="11"/>
      <c r="X10" s="27" t="s">
        <v>132</v>
      </c>
    </row>
    <row r="11" spans="1:24" ht="26.25">
      <c r="A11" s="11">
        <v>7</v>
      </c>
      <c r="B11" s="13" t="s">
        <v>94</v>
      </c>
      <c r="C11" s="13" t="s">
        <v>154</v>
      </c>
      <c r="D11" s="13" t="s">
        <v>151</v>
      </c>
      <c r="E11" s="13" t="s">
        <v>155</v>
      </c>
      <c r="F11" s="13" t="s">
        <v>124</v>
      </c>
      <c r="G11" s="21">
        <v>35860</v>
      </c>
      <c r="H11" s="13" t="s">
        <v>125</v>
      </c>
      <c r="I11" s="14" t="s">
        <v>126</v>
      </c>
      <c r="J11" s="15">
        <v>11</v>
      </c>
      <c r="K11" s="15">
        <v>0</v>
      </c>
      <c r="L11" s="15">
        <v>3</v>
      </c>
      <c r="M11" s="15">
        <v>3</v>
      </c>
      <c r="N11" s="11">
        <v>3</v>
      </c>
      <c r="O11" s="11">
        <v>7</v>
      </c>
      <c r="P11" s="11">
        <v>7</v>
      </c>
      <c r="Q11" s="11">
        <v>0</v>
      </c>
      <c r="R11" s="11">
        <v>0</v>
      </c>
      <c r="S11" s="11">
        <v>3</v>
      </c>
      <c r="T11" s="11">
        <v>0</v>
      </c>
      <c r="U11" s="16">
        <f t="shared" si="0"/>
        <v>26</v>
      </c>
      <c r="V11" s="11">
        <v>26</v>
      </c>
      <c r="W11" s="11"/>
      <c r="X11" s="27" t="s">
        <v>127</v>
      </c>
    </row>
    <row r="12" spans="1:24" ht="26.25">
      <c r="A12" s="11">
        <v>8</v>
      </c>
      <c r="B12" s="18" t="s">
        <v>106</v>
      </c>
      <c r="C12" s="13" t="s">
        <v>165</v>
      </c>
      <c r="D12" s="13" t="s">
        <v>166</v>
      </c>
      <c r="E12" s="13" t="s">
        <v>149</v>
      </c>
      <c r="F12" s="13" t="s">
        <v>124</v>
      </c>
      <c r="G12" s="21">
        <v>36033</v>
      </c>
      <c r="H12" s="13" t="s">
        <v>125</v>
      </c>
      <c r="I12" s="14" t="s">
        <v>167</v>
      </c>
      <c r="J12" s="15">
        <v>11</v>
      </c>
      <c r="K12" s="15">
        <v>0</v>
      </c>
      <c r="L12" s="15">
        <v>1</v>
      </c>
      <c r="M12" s="15">
        <v>3</v>
      </c>
      <c r="N12" s="11">
        <v>1</v>
      </c>
      <c r="O12" s="11">
        <v>2</v>
      </c>
      <c r="P12" s="11">
        <v>7</v>
      </c>
      <c r="Q12" s="11">
        <v>2</v>
      </c>
      <c r="R12" s="11">
        <v>4</v>
      </c>
      <c r="S12" s="11">
        <v>4</v>
      </c>
      <c r="T12" s="11">
        <v>0</v>
      </c>
      <c r="U12" s="16">
        <f t="shared" si="0"/>
        <v>24</v>
      </c>
      <c r="V12" s="11">
        <v>24</v>
      </c>
      <c r="W12" s="11"/>
      <c r="X12" s="27" t="s">
        <v>168</v>
      </c>
    </row>
    <row r="13" spans="1:24" ht="26.25">
      <c r="A13" s="11">
        <v>9</v>
      </c>
      <c r="B13" s="13" t="s">
        <v>100</v>
      </c>
      <c r="C13" s="13" t="s">
        <v>157</v>
      </c>
      <c r="D13" s="13" t="s">
        <v>158</v>
      </c>
      <c r="E13" s="13" t="s">
        <v>130</v>
      </c>
      <c r="F13" s="13" t="s">
        <v>124</v>
      </c>
      <c r="G13" s="21">
        <v>36001</v>
      </c>
      <c r="H13" s="13" t="s">
        <v>125</v>
      </c>
      <c r="I13" s="14" t="s">
        <v>159</v>
      </c>
      <c r="J13" s="15">
        <v>11</v>
      </c>
      <c r="K13" s="15">
        <v>0</v>
      </c>
      <c r="L13" s="15">
        <v>0</v>
      </c>
      <c r="M13" s="15">
        <v>3</v>
      </c>
      <c r="N13" s="11">
        <v>0</v>
      </c>
      <c r="O13" s="11">
        <v>8</v>
      </c>
      <c r="P13" s="11">
        <v>5</v>
      </c>
      <c r="Q13" s="11">
        <v>2</v>
      </c>
      <c r="R13" s="11">
        <v>3</v>
      </c>
      <c r="S13" s="11">
        <v>0</v>
      </c>
      <c r="T13" s="11">
        <v>0</v>
      </c>
      <c r="U13" s="16">
        <f t="shared" si="0"/>
        <v>21</v>
      </c>
      <c r="V13" s="11">
        <v>21</v>
      </c>
      <c r="W13" s="11"/>
      <c r="X13" s="27" t="s">
        <v>348</v>
      </c>
    </row>
    <row r="14" spans="1:24" ht="28.5" customHeight="1">
      <c r="A14" s="11">
        <v>10</v>
      </c>
      <c r="B14" s="13" t="s">
        <v>102</v>
      </c>
      <c r="C14" s="13" t="s">
        <v>182</v>
      </c>
      <c r="D14" s="13" t="s">
        <v>183</v>
      </c>
      <c r="E14" s="13" t="s">
        <v>162</v>
      </c>
      <c r="F14" s="13" t="s">
        <v>124</v>
      </c>
      <c r="G14" s="21">
        <v>36119</v>
      </c>
      <c r="H14" s="13" t="s">
        <v>125</v>
      </c>
      <c r="I14" s="14" t="s">
        <v>184</v>
      </c>
      <c r="J14" s="15">
        <v>11</v>
      </c>
      <c r="K14" s="15">
        <v>0</v>
      </c>
      <c r="L14" s="15">
        <v>0</v>
      </c>
      <c r="M14" s="15">
        <v>4</v>
      </c>
      <c r="N14" s="11">
        <v>0</v>
      </c>
      <c r="O14" s="11">
        <v>1</v>
      </c>
      <c r="P14" s="11">
        <v>4</v>
      </c>
      <c r="Q14" s="11">
        <v>4</v>
      </c>
      <c r="R14" s="11">
        <v>5</v>
      </c>
      <c r="S14" s="11">
        <v>0</v>
      </c>
      <c r="T14" s="11">
        <v>0</v>
      </c>
      <c r="U14" s="16">
        <f t="shared" si="0"/>
        <v>18</v>
      </c>
      <c r="V14" s="11">
        <v>18</v>
      </c>
      <c r="W14" s="11"/>
      <c r="X14" s="27" t="s">
        <v>343</v>
      </c>
    </row>
    <row r="15" spans="1:24" ht="26.25">
      <c r="A15" s="11">
        <v>11</v>
      </c>
      <c r="B15" s="13" t="s">
        <v>104</v>
      </c>
      <c r="C15" s="13" t="s">
        <v>169</v>
      </c>
      <c r="D15" s="13" t="s">
        <v>170</v>
      </c>
      <c r="E15" s="13" t="s">
        <v>171</v>
      </c>
      <c r="F15" s="13" t="s">
        <v>124</v>
      </c>
      <c r="G15" s="21">
        <v>36061</v>
      </c>
      <c r="H15" s="13" t="s">
        <v>125</v>
      </c>
      <c r="I15" s="14" t="s">
        <v>167</v>
      </c>
      <c r="J15" s="15">
        <v>11</v>
      </c>
      <c r="K15" s="15">
        <v>0</v>
      </c>
      <c r="L15" s="15">
        <v>1</v>
      </c>
      <c r="M15" s="15">
        <v>4</v>
      </c>
      <c r="N15" s="11">
        <v>1</v>
      </c>
      <c r="O15" s="11">
        <v>2</v>
      </c>
      <c r="P15" s="11">
        <v>7</v>
      </c>
      <c r="Q15" s="11">
        <v>1</v>
      </c>
      <c r="R15" s="11">
        <v>2</v>
      </c>
      <c r="S15" s="11">
        <v>0</v>
      </c>
      <c r="T15" s="11">
        <v>0</v>
      </c>
      <c r="U15" s="16">
        <f t="shared" si="0"/>
        <v>18</v>
      </c>
      <c r="V15" s="11">
        <v>18</v>
      </c>
      <c r="W15" s="11"/>
      <c r="X15" s="27" t="s">
        <v>168</v>
      </c>
    </row>
    <row r="16" spans="1:24" ht="26.25">
      <c r="A16" s="11">
        <v>12</v>
      </c>
      <c r="B16" s="13" t="s">
        <v>109</v>
      </c>
      <c r="C16" s="13" t="s">
        <v>178</v>
      </c>
      <c r="D16" s="13" t="s">
        <v>179</v>
      </c>
      <c r="E16" s="13" t="s">
        <v>180</v>
      </c>
      <c r="F16" s="13" t="s">
        <v>124</v>
      </c>
      <c r="G16" s="21">
        <v>36093</v>
      </c>
      <c r="H16" s="13" t="s">
        <v>125</v>
      </c>
      <c r="I16" s="14" t="s">
        <v>181</v>
      </c>
      <c r="J16" s="15">
        <v>11</v>
      </c>
      <c r="K16" s="15">
        <v>0</v>
      </c>
      <c r="L16" s="15">
        <v>0</v>
      </c>
      <c r="M16" s="15">
        <v>1</v>
      </c>
      <c r="N16" s="11">
        <v>0</v>
      </c>
      <c r="O16" s="11">
        <v>0</v>
      </c>
      <c r="P16" s="11">
        <v>2</v>
      </c>
      <c r="Q16" s="11">
        <v>4</v>
      </c>
      <c r="R16" s="11">
        <v>5</v>
      </c>
      <c r="S16" s="11">
        <v>2</v>
      </c>
      <c r="T16" s="11">
        <v>4</v>
      </c>
      <c r="U16" s="16">
        <f t="shared" si="0"/>
        <v>18</v>
      </c>
      <c r="V16" s="11">
        <v>18</v>
      </c>
      <c r="W16" s="11"/>
      <c r="X16" s="27" t="s">
        <v>341</v>
      </c>
    </row>
    <row r="17" spans="1:24" ht="26.25">
      <c r="A17" s="11">
        <v>13</v>
      </c>
      <c r="B17" s="13" t="s">
        <v>97</v>
      </c>
      <c r="C17" s="13" t="s">
        <v>138</v>
      </c>
      <c r="D17" s="13" t="s">
        <v>139</v>
      </c>
      <c r="E17" s="13" t="s">
        <v>140</v>
      </c>
      <c r="F17" s="13" t="s">
        <v>124</v>
      </c>
      <c r="G17" s="21">
        <v>36091</v>
      </c>
      <c r="H17" s="13" t="s">
        <v>125</v>
      </c>
      <c r="I17" s="14" t="s">
        <v>126</v>
      </c>
      <c r="J17" s="15">
        <v>11</v>
      </c>
      <c r="K17" s="15">
        <v>0</v>
      </c>
      <c r="L17" s="15">
        <v>0</v>
      </c>
      <c r="M17" s="15">
        <v>2</v>
      </c>
      <c r="N17" s="11">
        <v>0</v>
      </c>
      <c r="O17" s="11">
        <v>3</v>
      </c>
      <c r="P17" s="11">
        <v>6</v>
      </c>
      <c r="Q17" s="11">
        <v>3</v>
      </c>
      <c r="R17" s="11">
        <v>3</v>
      </c>
      <c r="S17" s="11">
        <v>0</v>
      </c>
      <c r="T17" s="11">
        <v>0</v>
      </c>
      <c r="U17" s="16">
        <f t="shared" si="0"/>
        <v>17</v>
      </c>
      <c r="V17" s="11">
        <v>17</v>
      </c>
      <c r="W17" s="11"/>
      <c r="X17" s="27" t="s">
        <v>127</v>
      </c>
    </row>
    <row r="18" spans="1:24" ht="26.25">
      <c r="A18" s="11">
        <v>14</v>
      </c>
      <c r="B18" s="13" t="s">
        <v>108</v>
      </c>
      <c r="C18" s="13" t="s">
        <v>172</v>
      </c>
      <c r="D18" s="13" t="s">
        <v>173</v>
      </c>
      <c r="E18" s="13" t="s">
        <v>123</v>
      </c>
      <c r="F18" s="13" t="s">
        <v>124</v>
      </c>
      <c r="G18" s="21">
        <v>35845</v>
      </c>
      <c r="H18" s="13" t="s">
        <v>125</v>
      </c>
      <c r="I18" s="14" t="s">
        <v>167</v>
      </c>
      <c r="J18" s="15">
        <v>11</v>
      </c>
      <c r="K18" s="15">
        <v>0</v>
      </c>
      <c r="L18" s="15">
        <v>1</v>
      </c>
      <c r="M18" s="15">
        <v>3</v>
      </c>
      <c r="N18" s="11">
        <v>0</v>
      </c>
      <c r="O18" s="11">
        <v>0</v>
      </c>
      <c r="P18" s="11">
        <v>6</v>
      </c>
      <c r="Q18" s="11">
        <v>2</v>
      </c>
      <c r="R18" s="11">
        <v>4</v>
      </c>
      <c r="S18" s="11">
        <v>0</v>
      </c>
      <c r="T18" s="11">
        <v>0</v>
      </c>
      <c r="U18" s="16">
        <f t="shared" si="0"/>
        <v>16</v>
      </c>
      <c r="V18" s="11">
        <v>16</v>
      </c>
      <c r="W18" s="11"/>
      <c r="X18" s="27" t="s">
        <v>168</v>
      </c>
    </row>
    <row r="19" spans="1:24" ht="26.25">
      <c r="A19" s="11">
        <v>15</v>
      </c>
      <c r="B19" s="13" t="s">
        <v>105</v>
      </c>
      <c r="C19" s="13" t="s">
        <v>174</v>
      </c>
      <c r="D19" s="13" t="s">
        <v>175</v>
      </c>
      <c r="E19" s="13" t="s">
        <v>176</v>
      </c>
      <c r="F19" s="13" t="s">
        <v>177</v>
      </c>
      <c r="G19" s="21">
        <v>36112</v>
      </c>
      <c r="H19" s="13" t="s">
        <v>125</v>
      </c>
      <c r="I19" s="14" t="s">
        <v>167</v>
      </c>
      <c r="J19" s="15">
        <v>11</v>
      </c>
      <c r="K19" s="15">
        <v>0</v>
      </c>
      <c r="L19" s="15">
        <v>1</v>
      </c>
      <c r="M19" s="15">
        <v>3</v>
      </c>
      <c r="N19" s="11">
        <v>1</v>
      </c>
      <c r="O19" s="11">
        <v>2</v>
      </c>
      <c r="P19" s="11">
        <v>4</v>
      </c>
      <c r="Q19" s="11">
        <v>0</v>
      </c>
      <c r="R19" s="11">
        <v>4</v>
      </c>
      <c r="S19" s="11">
        <v>0</v>
      </c>
      <c r="T19" s="11">
        <v>0</v>
      </c>
      <c r="U19" s="16">
        <f t="shared" si="0"/>
        <v>15</v>
      </c>
      <c r="V19" s="11">
        <v>15</v>
      </c>
      <c r="W19" s="11"/>
      <c r="X19" s="27" t="s">
        <v>168</v>
      </c>
    </row>
    <row r="20" spans="1:24" ht="26.25">
      <c r="A20" s="11">
        <v>16</v>
      </c>
      <c r="B20" s="13" t="s">
        <v>99</v>
      </c>
      <c r="C20" s="13" t="s">
        <v>133</v>
      </c>
      <c r="D20" s="13" t="s">
        <v>134</v>
      </c>
      <c r="E20" s="13" t="s">
        <v>135</v>
      </c>
      <c r="F20" s="13" t="s">
        <v>124</v>
      </c>
      <c r="G20" s="21">
        <v>36041</v>
      </c>
      <c r="H20" s="13" t="s">
        <v>125</v>
      </c>
      <c r="I20" s="14" t="s">
        <v>136</v>
      </c>
      <c r="J20" s="15">
        <v>11</v>
      </c>
      <c r="K20" s="15">
        <v>0</v>
      </c>
      <c r="L20" s="15">
        <v>0</v>
      </c>
      <c r="M20" s="15">
        <v>0</v>
      </c>
      <c r="N20" s="11">
        <v>0</v>
      </c>
      <c r="O20" s="11">
        <v>0</v>
      </c>
      <c r="P20" s="11">
        <v>3</v>
      </c>
      <c r="Q20" s="11">
        <v>4</v>
      </c>
      <c r="R20" s="11">
        <v>2</v>
      </c>
      <c r="S20" s="11">
        <v>5</v>
      </c>
      <c r="T20" s="11">
        <v>0</v>
      </c>
      <c r="U20" s="16">
        <f t="shared" si="0"/>
        <v>14</v>
      </c>
      <c r="V20" s="11">
        <v>14</v>
      </c>
      <c r="W20" s="11"/>
      <c r="X20" s="27" t="s">
        <v>137</v>
      </c>
    </row>
    <row r="21" spans="1:24" ht="26.25">
      <c r="A21" s="11">
        <v>17</v>
      </c>
      <c r="B21" s="13" t="s">
        <v>98</v>
      </c>
      <c r="C21" s="13" t="s">
        <v>121</v>
      </c>
      <c r="D21" s="13" t="s">
        <v>122</v>
      </c>
      <c r="E21" s="13" t="s">
        <v>123</v>
      </c>
      <c r="F21" s="13" t="s">
        <v>124</v>
      </c>
      <c r="G21" s="21">
        <v>36196</v>
      </c>
      <c r="H21" s="13" t="s">
        <v>125</v>
      </c>
      <c r="I21" s="14" t="s">
        <v>126</v>
      </c>
      <c r="J21" s="15">
        <v>11</v>
      </c>
      <c r="K21" s="15">
        <v>0</v>
      </c>
      <c r="L21" s="15">
        <v>1</v>
      </c>
      <c r="M21" s="15">
        <v>2</v>
      </c>
      <c r="N21" s="11">
        <v>0</v>
      </c>
      <c r="O21" s="11">
        <v>0</v>
      </c>
      <c r="P21" s="11">
        <v>7</v>
      </c>
      <c r="Q21" s="11">
        <v>2</v>
      </c>
      <c r="R21" s="11">
        <v>0</v>
      </c>
      <c r="S21" s="11">
        <v>0</v>
      </c>
      <c r="T21" s="11">
        <v>0</v>
      </c>
      <c r="U21" s="16">
        <f t="shared" si="0"/>
        <v>12</v>
      </c>
      <c r="V21" s="11">
        <v>12</v>
      </c>
      <c r="W21" s="11"/>
      <c r="X21" s="27" t="s">
        <v>127</v>
      </c>
    </row>
    <row r="22" spans="1:24" ht="28.5" customHeight="1">
      <c r="A22" s="11">
        <v>18</v>
      </c>
      <c r="B22" s="22" t="s">
        <v>101</v>
      </c>
      <c r="C22" s="22" t="s">
        <v>185</v>
      </c>
      <c r="D22" s="22" t="s">
        <v>145</v>
      </c>
      <c r="E22" s="22" t="s">
        <v>155</v>
      </c>
      <c r="F22" s="22" t="s">
        <v>124</v>
      </c>
      <c r="G22" s="29">
        <v>35864</v>
      </c>
      <c r="H22" s="22" t="s">
        <v>125</v>
      </c>
      <c r="I22" s="14" t="s">
        <v>184</v>
      </c>
      <c r="J22" s="23">
        <v>11</v>
      </c>
      <c r="K22" s="23">
        <v>0</v>
      </c>
      <c r="L22" s="23">
        <v>0</v>
      </c>
      <c r="M22" s="23">
        <v>0</v>
      </c>
      <c r="N22" s="24">
        <v>0</v>
      </c>
      <c r="O22" s="24">
        <v>0</v>
      </c>
      <c r="P22" s="24">
        <v>4</v>
      </c>
      <c r="Q22" s="24">
        <v>0</v>
      </c>
      <c r="R22" s="24">
        <v>0</v>
      </c>
      <c r="S22" s="24">
        <v>0</v>
      </c>
      <c r="T22" s="24">
        <v>0</v>
      </c>
      <c r="U22" s="16">
        <f t="shared" si="0"/>
        <v>4</v>
      </c>
      <c r="V22" s="24">
        <v>4</v>
      </c>
      <c r="W22" s="24"/>
      <c r="X22" s="27" t="s">
        <v>343</v>
      </c>
    </row>
    <row r="23" spans="1:24" ht="25.5">
      <c r="A23" s="11">
        <v>19</v>
      </c>
      <c r="B23" s="13" t="s">
        <v>103</v>
      </c>
      <c r="C23" s="13" t="s">
        <v>186</v>
      </c>
      <c r="D23" s="13" t="s">
        <v>187</v>
      </c>
      <c r="E23" s="13" t="s">
        <v>188</v>
      </c>
      <c r="F23" s="13" t="s">
        <v>124</v>
      </c>
      <c r="G23" s="21">
        <v>35935</v>
      </c>
      <c r="H23" s="13" t="s">
        <v>125</v>
      </c>
      <c r="I23" s="14" t="s">
        <v>189</v>
      </c>
      <c r="J23" s="15">
        <v>11</v>
      </c>
      <c r="K23" s="15">
        <v>0</v>
      </c>
      <c r="L23" s="15">
        <v>0</v>
      </c>
      <c r="M23" s="15">
        <v>0</v>
      </c>
      <c r="N23" s="11">
        <v>1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6">
        <f t="shared" si="0"/>
        <v>1</v>
      </c>
      <c r="V23" s="11">
        <v>1</v>
      </c>
      <c r="W23" s="11"/>
      <c r="X23" s="13" t="s">
        <v>346</v>
      </c>
    </row>
    <row r="24" spans="1:24" ht="15">
      <c r="A24" s="40" t="s">
        <v>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2"/>
      <c r="U24" s="25"/>
      <c r="V24" s="25"/>
      <c r="W24" s="26"/>
      <c r="X24" s="27"/>
    </row>
    <row r="25" spans="1:29" ht="21.75" customHeight="1">
      <c r="A25" s="43" t="s">
        <v>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7"/>
      <c r="Z25" s="7"/>
      <c r="AA25" s="7"/>
      <c r="AB25" s="7"/>
      <c r="AC25" s="7"/>
    </row>
    <row r="26" spans="1:29" ht="21.75" customHeight="1">
      <c r="A26" s="33" t="s">
        <v>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9"/>
      <c r="Z26" s="9"/>
      <c r="AA26" s="9"/>
      <c r="AB26" s="9"/>
      <c r="AC26" s="9"/>
    </row>
    <row r="27" spans="1:29" ht="15" customHeight="1">
      <c r="A27" s="34" t="s">
        <v>28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8"/>
      <c r="Y27" s="8"/>
      <c r="Z27" s="8"/>
      <c r="AA27" s="8"/>
      <c r="AB27" s="8"/>
      <c r="AC27" s="8"/>
    </row>
    <row r="28" spans="1:29" ht="36" customHeight="1">
      <c r="A28" s="34" t="s">
        <v>19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8"/>
      <c r="Y28" s="8"/>
      <c r="Z28" s="8"/>
      <c r="AA28" s="8"/>
      <c r="AB28" s="8"/>
      <c r="AC28" s="8"/>
    </row>
    <row r="29" spans="1:29" ht="28.5" customHeight="1">
      <c r="A29" s="33" t="s">
        <v>20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9"/>
      <c r="Y29" s="9"/>
      <c r="Z29" s="9"/>
      <c r="AA29" s="9"/>
      <c r="AB29" s="9"/>
      <c r="AC29" s="9"/>
    </row>
    <row r="30" spans="1:29" ht="31.5" customHeight="1">
      <c r="A30" s="33" t="s">
        <v>21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9"/>
      <c r="Y30" s="9"/>
      <c r="Z30" s="9"/>
      <c r="AA30" s="9"/>
      <c r="AB30" s="9"/>
      <c r="AC30" s="9"/>
    </row>
    <row r="31" spans="1:29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15" customHeight="1">
      <c r="A32" s="33" t="s">
        <v>17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9"/>
      <c r="Y32" s="9"/>
      <c r="Z32" s="9"/>
      <c r="AA32" s="9"/>
      <c r="AB32" s="9"/>
      <c r="AC32" s="9"/>
    </row>
    <row r="33" spans="1:29" ht="15" customHeight="1">
      <c r="A33" s="33" t="s">
        <v>16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9"/>
      <c r="Y33" s="9"/>
      <c r="Z33" s="9"/>
      <c r="AA33" s="9"/>
      <c r="AB33" s="9"/>
      <c r="AC33" s="9"/>
    </row>
    <row r="34" spans="1:29" ht="15" customHeight="1">
      <c r="A34" s="33" t="s">
        <v>15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9"/>
      <c r="Y34" s="9"/>
      <c r="Z34" s="9"/>
      <c r="AA34" s="9"/>
      <c r="AB34" s="9"/>
      <c r="AC34" s="9"/>
    </row>
    <row r="35" spans="1:29" ht="15" customHeight="1">
      <c r="A35" s="33" t="s">
        <v>14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9"/>
      <c r="Y35" s="9"/>
      <c r="Z35" s="9"/>
      <c r="AA35" s="9"/>
      <c r="AB35" s="9"/>
      <c r="AC35" s="9"/>
    </row>
    <row r="36" spans="1:29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15" customHeight="1">
      <c r="A37" s="33" t="s">
        <v>18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9"/>
      <c r="Y37" s="9"/>
      <c r="Z37" s="9"/>
      <c r="AA37" s="9"/>
      <c r="AB37" s="9"/>
      <c r="AC37" s="9"/>
    </row>
    <row r="38" spans="24:26" ht="15">
      <c r="X38" s="4"/>
      <c r="Y38" s="4"/>
      <c r="Z38" s="4"/>
    </row>
  </sheetData>
  <sheetProtection/>
  <mergeCells count="28">
    <mergeCell ref="X3:X4"/>
    <mergeCell ref="A1:X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30:W30"/>
    <mergeCell ref="J3:J4"/>
    <mergeCell ref="K3:T3"/>
    <mergeCell ref="U3:U4"/>
    <mergeCell ref="V3:V4"/>
    <mergeCell ref="W3:W4"/>
    <mergeCell ref="A24:T24"/>
    <mergeCell ref="A25:X25"/>
    <mergeCell ref="A26:X26"/>
    <mergeCell ref="A32:W32"/>
    <mergeCell ref="A33:W33"/>
    <mergeCell ref="A34:W34"/>
    <mergeCell ref="A35:W35"/>
    <mergeCell ref="A37:W37"/>
    <mergeCell ref="A27:W27"/>
    <mergeCell ref="A28:W28"/>
    <mergeCell ref="A29:W29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User</cp:lastModifiedBy>
  <cp:lastPrinted>2015-11-19T04:09:54Z</cp:lastPrinted>
  <dcterms:created xsi:type="dcterms:W3CDTF">2011-11-27T08:31:20Z</dcterms:created>
  <dcterms:modified xsi:type="dcterms:W3CDTF">2015-11-19T04:19:35Z</dcterms:modified>
  <cp:category/>
  <cp:version/>
  <cp:contentType/>
  <cp:contentStatus/>
</cp:coreProperties>
</file>