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8580" activeTab="2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/>
  <calcPr fullCalcOnLoad="1"/>
</workbook>
</file>

<file path=xl/sharedStrings.xml><?xml version="1.0" encoding="utf-8"?>
<sst xmlns="http://schemas.openxmlformats.org/spreadsheetml/2006/main" count="1065" uniqueCount="426">
  <si>
    <t>№</t>
  </si>
  <si>
    <t>код</t>
  </si>
  <si>
    <t>ОУ</t>
  </si>
  <si>
    <t>класс</t>
  </si>
  <si>
    <t>% выполнения</t>
  </si>
  <si>
    <t>количество баллов</t>
  </si>
  <si>
    <t>по 9 классам:</t>
  </si>
  <si>
    <t>по 11 классам:</t>
  </si>
  <si>
    <t>Особое мнение жюри:
______________________________________________________________________________________________________________________________</t>
  </si>
  <si>
    <t xml:space="preserve">Предметное жюри приняло решение:
</t>
  </si>
  <si>
    <t>средний показатель</t>
  </si>
  <si>
    <r>
      <t>Председатель предметного жюри:                                                         Ф.И.О.____</t>
    </r>
    <r>
      <rPr>
        <u val="single"/>
        <sz val="10"/>
        <color indexed="8"/>
        <rFont val="Calibri"/>
        <family val="2"/>
      </rPr>
      <t>_____________</t>
    </r>
  </si>
  <si>
    <t>Члены жюри:                                                                                                 Ф.И.О.__________________</t>
  </si>
  <si>
    <t xml:space="preserve">                                                                                                                        Ф.И.О._________________</t>
  </si>
  <si>
    <t xml:space="preserve">                                                                                                                        Ф.И.О.___________________</t>
  </si>
  <si>
    <r>
      <t>Представитель оргкомитета:                                                                  Ф.И.О._____</t>
    </r>
    <r>
      <rPr>
        <sz val="10"/>
        <color indexed="8"/>
        <rFont val="Calibri"/>
        <family val="2"/>
      </rPr>
      <t>________________</t>
    </r>
  </si>
  <si>
    <t>Фамилия</t>
  </si>
  <si>
    <t>Имя</t>
  </si>
  <si>
    <t>Отчество</t>
  </si>
  <si>
    <t>Дата рождения</t>
  </si>
  <si>
    <t>по 10 классам:</t>
  </si>
  <si>
    <t>пол</t>
  </si>
  <si>
    <t xml:space="preserve">Статус наличия гражданства РФ (да/нет) </t>
  </si>
  <si>
    <t>общий балл</t>
  </si>
  <si>
    <t>тип диплома (победитель/призер)</t>
  </si>
  <si>
    <t>Учитель наставник (ФИО)</t>
  </si>
  <si>
    <t>Учительнаставник (ФИО)</t>
  </si>
  <si>
    <t>по 7 классам:</t>
  </si>
  <si>
    <t>по 8 классам:</t>
  </si>
  <si>
    <r>
      <t xml:space="preserve">Протокол МУНИЦИПАЛЬНОГО этапа всероссийской олимпиады по </t>
    </r>
    <r>
      <rPr>
        <b/>
        <u val="single"/>
        <sz val="12"/>
        <color indexed="8"/>
        <rFont val="Calibri"/>
        <family val="2"/>
      </rPr>
      <t>обществознанию</t>
    </r>
    <r>
      <rPr>
        <b/>
        <sz val="12"/>
        <color indexed="8"/>
        <rFont val="Calibri"/>
        <family val="2"/>
      </rPr>
      <t xml:space="preserve"> в 2015-2016 учебном году</t>
    </r>
  </si>
  <si>
    <t>победитель – код_________ФИО_________, участник ТМК ОУ «»
Учитель:</t>
  </si>
  <si>
    <t>призер – код_________ФИО__________, участник ТМК ОУ «»
Учитель:</t>
  </si>
  <si>
    <t>призер – код____ФИО__________, участник ТМК ОУ «»
Учитель:</t>
  </si>
  <si>
    <t>призер – код_________ФИО__________, участник ТМК  ОУ «»
Учитель:</t>
  </si>
  <si>
    <t>О-11-4</t>
  </si>
  <si>
    <t>да</t>
  </si>
  <si>
    <t>Х-О-11-10</t>
  </si>
  <si>
    <t>Х-О-11-12</t>
  </si>
  <si>
    <t>О-11-5</t>
  </si>
  <si>
    <t>О-11-3</t>
  </si>
  <si>
    <t>О-11-6</t>
  </si>
  <si>
    <t>О-11-7</t>
  </si>
  <si>
    <t>О-11-8</t>
  </si>
  <si>
    <t>Х-О-11-11</t>
  </si>
  <si>
    <t>О-11-2</t>
  </si>
  <si>
    <t>О-11-1</t>
  </si>
  <si>
    <t>Муравьев</t>
  </si>
  <si>
    <t>Иосиф</t>
  </si>
  <si>
    <t>Андреевич</t>
  </si>
  <si>
    <t>м</t>
  </si>
  <si>
    <t>ТМКОУ "Дудинская СШ №5"</t>
  </si>
  <si>
    <t>Степанова Ирина Александровна</t>
  </si>
  <si>
    <t>Ивашин</t>
  </si>
  <si>
    <t>Алексей</t>
  </si>
  <si>
    <t>Сергеевич</t>
  </si>
  <si>
    <t>ТМКОУ "Дудинская гимназия"</t>
  </si>
  <si>
    <t>Куклис Татьяна Васильевна</t>
  </si>
  <si>
    <t>Лопаев</t>
  </si>
  <si>
    <t>Илья</t>
  </si>
  <si>
    <t>Вадимович</t>
  </si>
  <si>
    <t>Васильева</t>
  </si>
  <si>
    <t>Анна</t>
  </si>
  <si>
    <t>Сергеевна</t>
  </si>
  <si>
    <t>ж</t>
  </si>
  <si>
    <t>Месаблишвили</t>
  </si>
  <si>
    <t>Давид</t>
  </si>
  <si>
    <t>Зазаевич</t>
  </si>
  <si>
    <t>Ганцевич</t>
  </si>
  <si>
    <t>Ольга</t>
  </si>
  <si>
    <t>Игоревна</t>
  </si>
  <si>
    <t>ТМКОУ "Дудинская СШ №7"</t>
  </si>
  <si>
    <t>Усова Марина Валериевна</t>
  </si>
  <si>
    <t>Кирдянова</t>
  </si>
  <si>
    <t>Диана</t>
  </si>
  <si>
    <t>Котова</t>
  </si>
  <si>
    <t>Мария</t>
  </si>
  <si>
    <t>Андреевна</t>
  </si>
  <si>
    <t>Семенова</t>
  </si>
  <si>
    <t>Елена</t>
  </si>
  <si>
    <t>Юрьевна</t>
  </si>
  <si>
    <t>ТМКОУ "Хатангская СШ №1"</t>
  </si>
  <si>
    <t>Попова Светлана Викторовна</t>
  </si>
  <si>
    <t>Коваленко</t>
  </si>
  <si>
    <t>Ксения</t>
  </si>
  <si>
    <t>Алексеевна</t>
  </si>
  <si>
    <t>Сидорова</t>
  </si>
  <si>
    <t>О-9-2</t>
  </si>
  <si>
    <t>О-9-3</t>
  </si>
  <si>
    <t>О-9-4</t>
  </si>
  <si>
    <t>О-9-11</t>
  </si>
  <si>
    <t>О-9-6</t>
  </si>
  <si>
    <t>О-9-14</t>
  </si>
  <si>
    <t>Х-О-9-8</t>
  </si>
  <si>
    <t>О-9-5</t>
  </si>
  <si>
    <t>О-9-1</t>
  </si>
  <si>
    <t>О-10-1</t>
  </si>
  <si>
    <t>О-9-12</t>
  </si>
  <si>
    <t>Х-О-9-9</t>
  </si>
  <si>
    <t>О-9-10</t>
  </si>
  <si>
    <t>Х-О-9-7</t>
  </si>
  <si>
    <t>О-9-8</t>
  </si>
  <si>
    <t>О-9-7</t>
  </si>
  <si>
    <t>П12-О-9-1</t>
  </si>
  <si>
    <t>Н-О-9-1</t>
  </si>
  <si>
    <t>О-9-13</t>
  </si>
  <si>
    <t>О-9-9</t>
  </si>
  <si>
    <t>О-10-3</t>
  </si>
  <si>
    <t>П12-О-10-2</t>
  </si>
  <si>
    <t>О-10-9</t>
  </si>
  <si>
    <t>П12-О-10-1</t>
  </si>
  <si>
    <t>О-10-5</t>
  </si>
  <si>
    <t>О-10-6</t>
  </si>
  <si>
    <t>О-10-7</t>
  </si>
  <si>
    <t>О-10-8</t>
  </si>
  <si>
    <t>О-10-10</t>
  </si>
  <si>
    <t>О-10-2</t>
  </si>
  <si>
    <t>О-10-4</t>
  </si>
  <si>
    <t>О-8-1</t>
  </si>
  <si>
    <t>О-8-2</t>
  </si>
  <si>
    <t>О-8-3</t>
  </si>
  <si>
    <t>О-8-4</t>
  </si>
  <si>
    <t>О-8-5</t>
  </si>
  <si>
    <t>О-8-6</t>
  </si>
  <si>
    <t>О-8-7</t>
  </si>
  <si>
    <t>О-8-8</t>
  </si>
  <si>
    <t>О-8-9</t>
  </si>
  <si>
    <t>О-8-10</t>
  </si>
  <si>
    <t>О-8-11</t>
  </si>
  <si>
    <t>О-8-12</t>
  </si>
  <si>
    <t>О-8-13</t>
  </si>
  <si>
    <t>О-8-14</t>
  </si>
  <si>
    <t>О-8-15</t>
  </si>
  <si>
    <t>О-8-16</t>
  </si>
  <si>
    <t>О-8-17</t>
  </si>
  <si>
    <t>О-8-18</t>
  </si>
  <si>
    <t>К-О-8-2</t>
  </si>
  <si>
    <t>К-О-8-1</t>
  </si>
  <si>
    <t>П12-О-8-1</t>
  </si>
  <si>
    <t>Х-О-8-6</t>
  </si>
  <si>
    <t>Х-О-8-5</t>
  </si>
  <si>
    <t>ХЕ-О-8-1</t>
  </si>
  <si>
    <t>Н-О-8-1</t>
  </si>
  <si>
    <t>Н-О-8-2</t>
  </si>
  <si>
    <t>Х-О-8-4</t>
  </si>
  <si>
    <t>НВ-О-8-2</t>
  </si>
  <si>
    <t>УП-О-8-11</t>
  </si>
  <si>
    <t>Х-О-7-3</t>
  </si>
  <si>
    <t>Х-О-7-1</t>
  </si>
  <si>
    <t>УП-О-7-6</t>
  </si>
  <si>
    <t>О-7-15</t>
  </si>
  <si>
    <t>П12-О-7-1</t>
  </si>
  <si>
    <t>О-7-2</t>
  </si>
  <si>
    <t>Х-О-7-2</t>
  </si>
  <si>
    <t>УП-О-7-1</t>
  </si>
  <si>
    <t>О-7-1</t>
  </si>
  <si>
    <t>О-7-3</t>
  </si>
  <si>
    <t>П12-О-7-2</t>
  </si>
  <si>
    <t>О-7-12</t>
  </si>
  <si>
    <t>О-7-13</t>
  </si>
  <si>
    <t>О-7-14</t>
  </si>
  <si>
    <t>О-7-17</t>
  </si>
  <si>
    <t>О-7-18</t>
  </si>
  <si>
    <t>УП-О-7-8</t>
  </si>
  <si>
    <t>О-7-5</t>
  </si>
  <si>
    <t>ХЕ-О-7-2</t>
  </si>
  <si>
    <t>О-7-8</t>
  </si>
  <si>
    <t>О-7-6</t>
  </si>
  <si>
    <t>О-7-7</t>
  </si>
  <si>
    <t>О-7-11</t>
  </si>
  <si>
    <t>О-7-10</t>
  </si>
  <si>
    <t>О-7-4</t>
  </si>
  <si>
    <t>О-7-9</t>
  </si>
  <si>
    <t>К-О-7-1</t>
  </si>
  <si>
    <t>К-О-7-2</t>
  </si>
  <si>
    <t>НВ-О-7-1</t>
  </si>
  <si>
    <t>Н-О-7-1</t>
  </si>
  <si>
    <t>Сирич</t>
  </si>
  <si>
    <t>Михаил</t>
  </si>
  <si>
    <t>Владимирович</t>
  </si>
  <si>
    <t>Попков</t>
  </si>
  <si>
    <t>Денис</t>
  </si>
  <si>
    <t>Юрьевич</t>
  </si>
  <si>
    <t>Ротару</t>
  </si>
  <si>
    <t>Антонина</t>
  </si>
  <si>
    <t>Александровна</t>
  </si>
  <si>
    <t>ТМКОУ "Дудинская СШ №1"</t>
  </si>
  <si>
    <t>Елизавета</t>
  </si>
  <si>
    <t>Тохтобина Надежда Петровна</t>
  </si>
  <si>
    <t>Килякова</t>
  </si>
  <si>
    <t>Смирнова</t>
  </si>
  <si>
    <t>Дарья</t>
  </si>
  <si>
    <t>ТМКОУ "Дудинская СШ №3"</t>
  </si>
  <si>
    <t>Боргоякова Валентина Михайловна</t>
  </si>
  <si>
    <t>Подрезова</t>
  </si>
  <si>
    <t>Виолетта</t>
  </si>
  <si>
    <t>Дмитриевна</t>
  </si>
  <si>
    <t xml:space="preserve">Морозкова </t>
  </si>
  <si>
    <t>Алина</t>
  </si>
  <si>
    <t>Елекова Аида Владимировна</t>
  </si>
  <si>
    <t>Окунева</t>
  </si>
  <si>
    <t>Анастасия</t>
  </si>
  <si>
    <t>Баутина</t>
  </si>
  <si>
    <t>Элина</t>
  </si>
  <si>
    <t>Помулев</t>
  </si>
  <si>
    <t>Артем</t>
  </si>
  <si>
    <t>Олегович</t>
  </si>
  <si>
    <t>Косаркин</t>
  </si>
  <si>
    <t>Константин</t>
  </si>
  <si>
    <t>Оксана</t>
  </si>
  <si>
    <t>Орлова</t>
  </si>
  <si>
    <t>Кирилловна</t>
  </si>
  <si>
    <t>ТМКОУ "Дудинская СШ №4"</t>
  </si>
  <si>
    <t>Оханова Мария Юрьевна</t>
  </si>
  <si>
    <t>Шкиря</t>
  </si>
  <si>
    <t>Екатерина</t>
  </si>
  <si>
    <t>Евгеньевна</t>
  </si>
  <si>
    <t>Хромова</t>
  </si>
  <si>
    <t>Ангелина</t>
  </si>
  <si>
    <t>О-7-16</t>
  </si>
  <si>
    <t>Ищенко</t>
  </si>
  <si>
    <t>Валерия</t>
  </si>
  <si>
    <t>Семушева</t>
  </si>
  <si>
    <t>Михайловна</t>
  </si>
  <si>
    <t>Шамшиев</t>
  </si>
  <si>
    <t>Мамбетович</t>
  </si>
  <si>
    <t>Назаров</t>
  </si>
  <si>
    <t>Степан</t>
  </si>
  <si>
    <t>Станиславович</t>
  </si>
  <si>
    <t>Козлов</t>
  </si>
  <si>
    <t>Владимир</t>
  </si>
  <si>
    <t>Яр</t>
  </si>
  <si>
    <t>Юлия</t>
  </si>
  <si>
    <t>Вадимовна</t>
  </si>
  <si>
    <t>Федорова Елена Вячеславовна</t>
  </si>
  <si>
    <t>ТМКОУ "Носковская СШ-И"</t>
  </si>
  <si>
    <t>Поротова</t>
  </si>
  <si>
    <t>Злата</t>
  </si>
  <si>
    <t>Романовна</t>
  </si>
  <si>
    <t>ТМКОУ "Новорыбинская СШ"</t>
  </si>
  <si>
    <t>Столыпин</t>
  </si>
  <si>
    <t>Валерий</t>
  </si>
  <si>
    <t>Тунгатаров Амирхан Джумагельдиевич</t>
  </si>
  <si>
    <t>ТМКОУ "Потаповская СШ №12"</t>
  </si>
  <si>
    <t>Поротова М.И.</t>
  </si>
  <si>
    <t>Зуйкова</t>
  </si>
  <si>
    <t>Кристина</t>
  </si>
  <si>
    <t>Константиновна</t>
  </si>
  <si>
    <t>Прудаев</t>
  </si>
  <si>
    <t>Роман</t>
  </si>
  <si>
    <t>Киргизова</t>
  </si>
  <si>
    <t>Викторовна</t>
  </si>
  <si>
    <t>Кудряков Михаил Алексеевич</t>
  </si>
  <si>
    <t>ТМКОУ "Хетская СШ"</t>
  </si>
  <si>
    <t>Рудаков</t>
  </si>
  <si>
    <t>Александрович</t>
  </si>
  <si>
    <t>ТМКОУ "Караульская СШ-И"</t>
  </si>
  <si>
    <t>Баширова</t>
  </si>
  <si>
    <t>Аида</t>
  </si>
  <si>
    <t>Вагифовна</t>
  </si>
  <si>
    <t>Диль Ольга Алексеевна</t>
  </si>
  <si>
    <t>ТМКОУ "Усть-Портовская СШ-И"</t>
  </si>
  <si>
    <t>Хребтова</t>
  </si>
  <si>
    <t>Портнягин</t>
  </si>
  <si>
    <t>Василий</t>
  </si>
  <si>
    <t>Николаевич</t>
  </si>
  <si>
    <t>Урмач Маргарита Ивановна</t>
  </si>
  <si>
    <t>Воронов</t>
  </si>
  <si>
    <t>Павел</t>
  </si>
  <si>
    <t>Вячеславович</t>
  </si>
  <si>
    <t>Лисиченко</t>
  </si>
  <si>
    <t>Филиппова Жанна Леонидовна</t>
  </si>
  <si>
    <t>Гук</t>
  </si>
  <si>
    <t>Аверин</t>
  </si>
  <si>
    <t>Новожилов</t>
  </si>
  <si>
    <t>Никита</t>
  </si>
  <si>
    <t>Сычев</t>
  </si>
  <si>
    <t>Сергей</t>
  </si>
  <si>
    <t>Ибрагимова</t>
  </si>
  <si>
    <t>Аймура</t>
  </si>
  <si>
    <t>Физулиевна</t>
  </si>
  <si>
    <t>Андреева</t>
  </si>
  <si>
    <t>Шаронова</t>
  </si>
  <si>
    <t>Трофимова Наталья Петровна</t>
  </si>
  <si>
    <t>Анцова</t>
  </si>
  <si>
    <t>Игнатова</t>
  </si>
  <si>
    <t>Влащенко</t>
  </si>
  <si>
    <t>Щеголев</t>
  </si>
  <si>
    <t>Ярослав</t>
  </si>
  <si>
    <t>Особое мнение жюри: Работа под кодом О-8-4 аннулирована в связи с тем, что участник олимпиады неправильно выбрал задания олимпиады то есть выполнял задания не своего класса. Вместо 8 класса выполнял 7 класс.
______________________________________________________________________________________________________________________________</t>
  </si>
  <si>
    <t>Фелькер</t>
  </si>
  <si>
    <t>Давыд</t>
  </si>
  <si>
    <t>Темников</t>
  </si>
  <si>
    <t>Александр</t>
  </si>
  <si>
    <t>Федорович</t>
  </si>
  <si>
    <t>Чистякова</t>
  </si>
  <si>
    <t>Марина</t>
  </si>
  <si>
    <t>Эспок</t>
  </si>
  <si>
    <t>Полина</t>
  </si>
  <si>
    <t>Павловна</t>
  </si>
  <si>
    <t>Тоги</t>
  </si>
  <si>
    <t>Виктор</t>
  </si>
  <si>
    <t>Михайлович</t>
  </si>
  <si>
    <t>Кох</t>
  </si>
  <si>
    <t>Николаевна</t>
  </si>
  <si>
    <t>Иванова</t>
  </si>
  <si>
    <t>Евгения</t>
  </si>
  <si>
    <t>Сирич Светлана Валерьевна</t>
  </si>
  <si>
    <t>Бетту</t>
  </si>
  <si>
    <t>Валентина</t>
  </si>
  <si>
    <t>Чуприна</t>
  </si>
  <si>
    <t>Тамара</t>
  </si>
  <si>
    <t>Ивановна</t>
  </si>
  <si>
    <t>Антонов</t>
  </si>
  <si>
    <t>Иван</t>
  </si>
  <si>
    <t>Алексеевич</t>
  </si>
  <si>
    <t>ТМКОУ "Новорыбинская СШ "</t>
  </si>
  <si>
    <t>Тэседо</t>
  </si>
  <si>
    <t>Виктория</t>
  </si>
  <si>
    <t>Витальевна</t>
  </si>
  <si>
    <t>Агаева</t>
  </si>
  <si>
    <t>Лейла</t>
  </si>
  <si>
    <t>Фамиловна</t>
  </si>
  <si>
    <t>Синицын</t>
  </si>
  <si>
    <t>Татевосова</t>
  </si>
  <si>
    <t>Дарьяна</t>
  </si>
  <si>
    <t>Руслановна</t>
  </si>
  <si>
    <t>Петр</t>
  </si>
  <si>
    <t>Рябов</t>
  </si>
  <si>
    <t>Викторович</t>
  </si>
  <si>
    <t>Григорьев</t>
  </si>
  <si>
    <t>Ваверьевич</t>
  </si>
  <si>
    <t>Шевцов</t>
  </si>
  <si>
    <t>Даниил</t>
  </si>
  <si>
    <t>Павлович</t>
  </si>
  <si>
    <t>Шитова</t>
  </si>
  <si>
    <t>Хохлова</t>
  </si>
  <si>
    <t>Феофилова</t>
  </si>
  <si>
    <t>Кондратенко</t>
  </si>
  <si>
    <t>Алиса</t>
  </si>
  <si>
    <t>Петровна</t>
  </si>
  <si>
    <t>Швецова</t>
  </si>
  <si>
    <t>Огнева</t>
  </si>
  <si>
    <t>Надежда</t>
  </si>
  <si>
    <t>Реутов</t>
  </si>
  <si>
    <t>Дмитрий</t>
  </si>
  <si>
    <t>Дмитриевич</t>
  </si>
  <si>
    <t>Гаврилова</t>
  </si>
  <si>
    <t>Светлана</t>
  </si>
  <si>
    <t>Федоров</t>
  </si>
  <si>
    <t>Андрей</t>
  </si>
  <si>
    <t>Константинович</t>
  </si>
  <si>
    <t>Миягашева Эмма Николаевна</t>
  </si>
  <si>
    <t>Кабанова</t>
  </si>
  <si>
    <t>Мясников</t>
  </si>
  <si>
    <t>Кирилл</t>
  </si>
  <si>
    <t>Третяков</t>
  </si>
  <si>
    <t>Юрий</t>
  </si>
  <si>
    <t>Михнин Иван Константинович</t>
  </si>
  <si>
    <t>Гильмияров</t>
  </si>
  <si>
    <t>Анис</t>
  </si>
  <si>
    <t>Айдарович</t>
  </si>
  <si>
    <t>Маслова</t>
  </si>
  <si>
    <t>Межекова</t>
  </si>
  <si>
    <t>Цапина</t>
  </si>
  <si>
    <t>Александра</t>
  </si>
  <si>
    <t>Виль</t>
  </si>
  <si>
    <t>Милена</t>
  </si>
  <si>
    <t>Эдуардовна</t>
  </si>
  <si>
    <t>Морозова</t>
  </si>
  <si>
    <t>Бражникова</t>
  </si>
  <si>
    <t>Татьяна</t>
  </si>
  <si>
    <t>Дьяченко</t>
  </si>
  <si>
    <t>Лырмин</t>
  </si>
  <si>
    <t>Шмаль</t>
  </si>
  <si>
    <t>УП-О-8-10</t>
  </si>
  <si>
    <t>Ямкина</t>
  </si>
  <si>
    <t>Станиславовна</t>
  </si>
  <si>
    <t>Яптунэ</t>
  </si>
  <si>
    <t>Григорий</t>
  </si>
  <si>
    <t>Ямнаки</t>
  </si>
  <si>
    <t>Кускова</t>
  </si>
  <si>
    <t>Клавдия</t>
  </si>
  <si>
    <t>Д-О-7-1</t>
  </si>
  <si>
    <t>ТМКОУ "Диксонская СШ"</t>
  </si>
  <si>
    <t>Д-О-7-2</t>
  </si>
  <si>
    <t>Красильникова</t>
  </si>
  <si>
    <t>Ретинская</t>
  </si>
  <si>
    <t>Александроана</t>
  </si>
  <si>
    <t>Вахрушева Лариса Ильинична</t>
  </si>
  <si>
    <t>победитель – код____Х-О-7-3__Сирич Михаил Владимирович____, участник ТМК ОУ «Хатангская СШ №1»
Учитель: Попова Светлана Викторовна</t>
  </si>
  <si>
    <t>призер – код__Х-О-7-1_Попков Денис Юрьевич____, участник ТМК ОУ «Хатангская СШ №1»
Учитель: Попова Светлана Викторовна</t>
  </si>
  <si>
    <t>Победитель</t>
  </si>
  <si>
    <t>Призер</t>
  </si>
  <si>
    <t>Д-О-8-6</t>
  </si>
  <si>
    <t>Красильников</t>
  </si>
  <si>
    <t>ТМКОУ "Диксонская СШ "</t>
  </si>
  <si>
    <t>Д-О-8-5</t>
  </si>
  <si>
    <t>Клестов</t>
  </si>
  <si>
    <t>Вадим</t>
  </si>
  <si>
    <t>Д-О-8-3</t>
  </si>
  <si>
    <t>Амерханов</t>
  </si>
  <si>
    <t>Арман</t>
  </si>
  <si>
    <t>Д-О-8-9</t>
  </si>
  <si>
    <t>Хомяченко</t>
  </si>
  <si>
    <t>Д-О-8-4</t>
  </si>
  <si>
    <t>Д-О-8-7</t>
  </si>
  <si>
    <t>Д-О-8-8</t>
  </si>
  <si>
    <t>Кулик</t>
  </si>
  <si>
    <t>Смотракова</t>
  </si>
  <si>
    <t>Д-О-10-10</t>
  </si>
  <si>
    <t>Дубровский</t>
  </si>
  <si>
    <t>Вячеслав</t>
  </si>
  <si>
    <t>Погорельская Елена Ахъятовна</t>
  </si>
  <si>
    <t>победитель – код__О-11-4__Месаблишвили Давид Зазаевич_, участник ТМК ОУ «Дудинская гимназия»
Учитель: Куклис Татьяна Васильевна</t>
  </si>
  <si>
    <t>Мингажев Альберт Салихович</t>
  </si>
  <si>
    <t>Романович</t>
  </si>
  <si>
    <t>Каирлыевич</t>
  </si>
  <si>
    <t>Евгеньевич</t>
  </si>
  <si>
    <t>Азатовна</t>
  </si>
  <si>
    <t>Х-О-11-13</t>
  </si>
  <si>
    <t>Кудрякова</t>
  </si>
  <si>
    <t>Владимировна</t>
  </si>
  <si>
    <t>ТМКОУ "Хатангская СШ-И"</t>
  </si>
  <si>
    <t>Балалайщикова Ирина Васильевна</t>
  </si>
  <si>
    <t>Торопова Маргарита Савельевна</t>
  </si>
  <si>
    <t>Тапкин Алексей Валентинович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</si>
</sst>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i/>
      <sz val="9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8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 indent="15"/>
    </xf>
    <xf numFmtId="168" fontId="48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left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14" fontId="7" fillId="33" borderId="11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left" vertical="top" wrapText="1"/>
    </xf>
    <xf numFmtId="14" fontId="52" fillId="0" borderId="11" xfId="0" applyNumberFormat="1" applyFont="1" applyBorder="1" applyAlignment="1">
      <alignment horizontal="left" vertical="center" wrapText="1"/>
    </xf>
    <xf numFmtId="14" fontId="52" fillId="0" borderId="10" xfId="0" applyNumberFormat="1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1" xfId="0" applyFont="1" applyBorder="1" applyAlignment="1">
      <alignment/>
    </xf>
    <xf numFmtId="0" fontId="54" fillId="0" borderId="10" xfId="0" applyFont="1" applyBorder="1" applyAlignment="1">
      <alignment horizontal="center" vertical="center" wrapText="1"/>
    </xf>
    <xf numFmtId="14" fontId="48" fillId="0" borderId="10" xfId="0" applyNumberFormat="1" applyFont="1" applyBorder="1" applyAlignment="1">
      <alignment horizontal="left" vertical="center" wrapText="1"/>
    </xf>
    <xf numFmtId="0" fontId="48" fillId="0" borderId="11" xfId="0" applyFont="1" applyBorder="1" applyAlignment="1">
      <alignment wrapText="1"/>
    </xf>
    <xf numFmtId="14" fontId="48" fillId="0" borderId="11" xfId="0" applyNumberFormat="1" applyFont="1" applyBorder="1" applyAlignment="1">
      <alignment horizontal="left" vertical="center" wrapText="1"/>
    </xf>
    <xf numFmtId="14" fontId="28" fillId="33" borderId="11" xfId="0" applyNumberFormat="1" applyFont="1" applyFill="1" applyBorder="1" applyAlignment="1">
      <alignment horizontal="left" vertical="center" wrapText="1"/>
    </xf>
    <xf numFmtId="0" fontId="53" fillId="0" borderId="11" xfId="0" applyFont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left" vertical="center" wrapText="1"/>
    </xf>
    <xf numFmtId="0" fontId="48" fillId="33" borderId="11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left" vertical="center" wrapText="1"/>
    </xf>
    <xf numFmtId="14" fontId="48" fillId="33" borderId="10" xfId="0" applyNumberFormat="1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wrapText="1"/>
    </xf>
    <xf numFmtId="0" fontId="53" fillId="0" borderId="11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/>
    </xf>
    <xf numFmtId="0" fontId="53" fillId="0" borderId="11" xfId="0" applyFont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3" fillId="0" borderId="14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3"/>
  <sheetViews>
    <sheetView zoomScale="90" zoomScaleNormal="90" zoomScalePageLayoutView="0" workbookViewId="0" topLeftCell="A1">
      <selection activeCell="AA12" sqref="AA12"/>
    </sheetView>
  </sheetViews>
  <sheetFormatPr defaultColWidth="9.140625" defaultRowHeight="15"/>
  <cols>
    <col min="1" max="1" width="5.421875" style="3" customWidth="1"/>
    <col min="2" max="2" width="10.28125" style="2" customWidth="1"/>
    <col min="3" max="3" width="14.57421875" style="2" bestFit="1" customWidth="1"/>
    <col min="4" max="4" width="11.00390625" style="2" bestFit="1" customWidth="1"/>
    <col min="5" max="5" width="15.28125" style="2" bestFit="1" customWidth="1"/>
    <col min="6" max="6" width="4.421875" style="2" bestFit="1" customWidth="1"/>
    <col min="7" max="7" width="11.57421875" style="2" customWidth="1"/>
    <col min="8" max="8" width="10.28125" style="2" customWidth="1"/>
    <col min="9" max="9" width="23.7109375" style="3" customWidth="1"/>
    <col min="10" max="10" width="5.8515625" style="3" bestFit="1" customWidth="1"/>
    <col min="11" max="12" width="2.7109375" style="3" customWidth="1"/>
    <col min="13" max="14" width="3.421875" style="3" bestFit="1" customWidth="1"/>
    <col min="15" max="15" width="2.7109375" style="3" customWidth="1"/>
    <col min="16" max="17" width="3.421875" style="3" bestFit="1" customWidth="1"/>
    <col min="18" max="19" width="2.7109375" style="3" customWidth="1"/>
    <col min="20" max="20" width="3.7109375" style="3" bestFit="1" customWidth="1"/>
    <col min="21" max="21" width="9.140625" style="3" customWidth="1"/>
    <col min="22" max="22" width="5.8515625" style="3" customWidth="1"/>
    <col min="23" max="23" width="11.8515625" style="3" customWidth="1"/>
    <col min="24" max="24" width="21.28125" style="0" customWidth="1"/>
    <col min="25" max="25" width="10.421875" style="0" customWidth="1"/>
  </cols>
  <sheetData>
    <row r="1" spans="1:24" ht="28.5" customHeight="1">
      <c r="A1" s="57" t="s">
        <v>29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24" ht="15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s="1" customFormat="1" ht="15">
      <c r="A3" s="62" t="s">
        <v>0</v>
      </c>
      <c r="B3" s="63" t="s">
        <v>1</v>
      </c>
      <c r="C3" s="62" t="s">
        <v>16</v>
      </c>
      <c r="D3" s="62" t="s">
        <v>17</v>
      </c>
      <c r="E3" s="62" t="s">
        <v>18</v>
      </c>
      <c r="F3" s="63" t="s">
        <v>21</v>
      </c>
      <c r="G3" s="63" t="s">
        <v>19</v>
      </c>
      <c r="H3" s="63" t="s">
        <v>22</v>
      </c>
      <c r="I3" s="62" t="s">
        <v>2</v>
      </c>
      <c r="J3" s="62" t="s">
        <v>3</v>
      </c>
      <c r="K3" s="62" t="s">
        <v>5</v>
      </c>
      <c r="L3" s="62"/>
      <c r="M3" s="62"/>
      <c r="N3" s="62"/>
      <c r="O3" s="62"/>
      <c r="P3" s="62"/>
      <c r="Q3" s="62"/>
      <c r="R3" s="62"/>
      <c r="S3" s="62"/>
      <c r="T3" s="62"/>
      <c r="U3" s="63" t="s">
        <v>23</v>
      </c>
      <c r="V3" s="62" t="s">
        <v>4</v>
      </c>
      <c r="W3" s="63" t="s">
        <v>24</v>
      </c>
      <c r="X3" s="59" t="s">
        <v>25</v>
      </c>
    </row>
    <row r="4" spans="1:24" ht="51.75" customHeight="1">
      <c r="A4" s="63"/>
      <c r="B4" s="64"/>
      <c r="C4" s="62"/>
      <c r="D4" s="62"/>
      <c r="E4" s="62"/>
      <c r="F4" s="64"/>
      <c r="G4" s="64"/>
      <c r="H4" s="64"/>
      <c r="I4" s="63"/>
      <c r="J4" s="63"/>
      <c r="K4" s="40">
        <v>1</v>
      </c>
      <c r="L4" s="40">
        <v>2</v>
      </c>
      <c r="M4" s="40">
        <v>3</v>
      </c>
      <c r="N4" s="40">
        <v>4</v>
      </c>
      <c r="O4" s="40">
        <v>5</v>
      </c>
      <c r="P4" s="40">
        <v>6</v>
      </c>
      <c r="Q4" s="40">
        <v>7</v>
      </c>
      <c r="R4" s="40">
        <v>8</v>
      </c>
      <c r="S4" s="40">
        <v>9</v>
      </c>
      <c r="T4" s="40">
        <v>10</v>
      </c>
      <c r="U4" s="64"/>
      <c r="V4" s="62"/>
      <c r="W4" s="65"/>
      <c r="X4" s="59"/>
    </row>
    <row r="5" spans="1:24" ht="26.25">
      <c r="A5" s="29">
        <v>1</v>
      </c>
      <c r="B5" s="6" t="s">
        <v>146</v>
      </c>
      <c r="C5" s="6" t="s">
        <v>176</v>
      </c>
      <c r="D5" s="6" t="s">
        <v>177</v>
      </c>
      <c r="E5" s="6" t="s">
        <v>178</v>
      </c>
      <c r="F5" s="38" t="s">
        <v>49</v>
      </c>
      <c r="G5" s="41">
        <v>37729</v>
      </c>
      <c r="H5" s="38" t="s">
        <v>35</v>
      </c>
      <c r="I5" s="38" t="s">
        <v>80</v>
      </c>
      <c r="J5" s="12">
        <v>7</v>
      </c>
      <c r="K5" s="12">
        <v>7</v>
      </c>
      <c r="L5" s="12">
        <v>4</v>
      </c>
      <c r="M5" s="12">
        <v>10</v>
      </c>
      <c r="N5" s="12">
        <v>10</v>
      </c>
      <c r="O5" s="12">
        <v>2</v>
      </c>
      <c r="P5" s="12">
        <v>8</v>
      </c>
      <c r="Q5" s="12">
        <v>10</v>
      </c>
      <c r="R5" s="12">
        <v>4</v>
      </c>
      <c r="S5" s="12">
        <v>6</v>
      </c>
      <c r="T5" s="12">
        <v>2</v>
      </c>
      <c r="U5" s="29">
        <f aca="true" t="shared" si="0" ref="U5:U24">SUM(K5:T5)</f>
        <v>63</v>
      </c>
      <c r="V5" s="54">
        <v>63</v>
      </c>
      <c r="W5" s="54" t="s">
        <v>391</v>
      </c>
      <c r="X5" s="42" t="s">
        <v>81</v>
      </c>
    </row>
    <row r="6" spans="1:24" ht="26.25">
      <c r="A6" s="29">
        <v>2</v>
      </c>
      <c r="B6" s="6" t="s">
        <v>147</v>
      </c>
      <c r="C6" s="6" t="s">
        <v>179</v>
      </c>
      <c r="D6" s="6" t="s">
        <v>180</v>
      </c>
      <c r="E6" s="6" t="s">
        <v>181</v>
      </c>
      <c r="F6" s="38" t="s">
        <v>49</v>
      </c>
      <c r="G6" s="41">
        <v>37382</v>
      </c>
      <c r="H6" s="38" t="s">
        <v>35</v>
      </c>
      <c r="I6" s="38" t="s">
        <v>80</v>
      </c>
      <c r="J6" s="12">
        <v>7</v>
      </c>
      <c r="K6" s="12">
        <v>9</v>
      </c>
      <c r="L6" s="12">
        <v>8</v>
      </c>
      <c r="M6" s="12">
        <v>10</v>
      </c>
      <c r="N6" s="12">
        <v>10</v>
      </c>
      <c r="O6" s="12">
        <v>3</v>
      </c>
      <c r="P6" s="12">
        <v>8</v>
      </c>
      <c r="Q6" s="12">
        <v>0</v>
      </c>
      <c r="R6" s="12">
        <v>2</v>
      </c>
      <c r="S6" s="12">
        <v>0</v>
      </c>
      <c r="T6" s="12">
        <v>0</v>
      </c>
      <c r="U6" s="29">
        <f t="shared" si="0"/>
        <v>50</v>
      </c>
      <c r="V6" s="54">
        <v>50</v>
      </c>
      <c r="W6" s="54" t="s">
        <v>392</v>
      </c>
      <c r="X6" s="42" t="s">
        <v>81</v>
      </c>
    </row>
    <row r="7" spans="1:24" ht="25.5">
      <c r="A7" s="29">
        <v>3</v>
      </c>
      <c r="B7" s="6" t="s">
        <v>148</v>
      </c>
      <c r="C7" s="6" t="s">
        <v>379</v>
      </c>
      <c r="D7" s="6" t="s">
        <v>208</v>
      </c>
      <c r="E7" s="6" t="s">
        <v>84</v>
      </c>
      <c r="F7" s="38" t="s">
        <v>63</v>
      </c>
      <c r="G7" s="41">
        <v>37706</v>
      </c>
      <c r="H7" s="38" t="s">
        <v>35</v>
      </c>
      <c r="I7" s="38" t="s">
        <v>260</v>
      </c>
      <c r="J7" s="12">
        <v>7</v>
      </c>
      <c r="K7" s="12">
        <v>6</v>
      </c>
      <c r="L7" s="12">
        <v>6</v>
      </c>
      <c r="M7" s="12">
        <v>0</v>
      </c>
      <c r="N7" s="12">
        <v>6</v>
      </c>
      <c r="O7" s="12">
        <v>4</v>
      </c>
      <c r="P7" s="12">
        <v>8</v>
      </c>
      <c r="Q7" s="12">
        <v>9</v>
      </c>
      <c r="R7" s="12">
        <v>0</v>
      </c>
      <c r="S7" s="12">
        <v>3</v>
      </c>
      <c r="T7" s="12">
        <v>2</v>
      </c>
      <c r="U7" s="29">
        <f t="shared" si="0"/>
        <v>44</v>
      </c>
      <c r="V7" s="55">
        <v>44</v>
      </c>
      <c r="W7" s="55"/>
      <c r="X7" s="42" t="s">
        <v>259</v>
      </c>
    </row>
    <row r="8" spans="1:24" ht="26.25">
      <c r="A8" s="29">
        <v>4</v>
      </c>
      <c r="B8" s="6" t="s">
        <v>149</v>
      </c>
      <c r="C8" s="6" t="s">
        <v>189</v>
      </c>
      <c r="D8" s="6" t="s">
        <v>190</v>
      </c>
      <c r="E8" s="6" t="s">
        <v>184</v>
      </c>
      <c r="F8" s="38" t="s">
        <v>63</v>
      </c>
      <c r="G8" s="41">
        <v>37543</v>
      </c>
      <c r="H8" s="38" t="s">
        <v>35</v>
      </c>
      <c r="I8" s="38" t="s">
        <v>191</v>
      </c>
      <c r="J8" s="12">
        <v>7</v>
      </c>
      <c r="K8" s="12">
        <v>6</v>
      </c>
      <c r="L8" s="12">
        <v>2</v>
      </c>
      <c r="M8" s="12">
        <v>0</v>
      </c>
      <c r="N8" s="12">
        <v>4</v>
      </c>
      <c r="O8" s="12">
        <v>5</v>
      </c>
      <c r="P8" s="12">
        <v>9</v>
      </c>
      <c r="Q8" s="12">
        <v>4</v>
      </c>
      <c r="R8" s="12">
        <v>2</v>
      </c>
      <c r="S8" s="12">
        <v>7</v>
      </c>
      <c r="T8" s="12">
        <v>4</v>
      </c>
      <c r="U8" s="29">
        <f t="shared" si="0"/>
        <v>43</v>
      </c>
      <c r="V8" s="54">
        <v>43</v>
      </c>
      <c r="W8" s="54"/>
      <c r="X8" s="42" t="s">
        <v>192</v>
      </c>
    </row>
    <row r="9" spans="1:24" ht="26.25">
      <c r="A9" s="29">
        <v>5</v>
      </c>
      <c r="B9" s="6" t="s">
        <v>150</v>
      </c>
      <c r="C9" s="6" t="s">
        <v>239</v>
      </c>
      <c r="D9" s="6" t="s">
        <v>240</v>
      </c>
      <c r="E9" s="6" t="s">
        <v>54</v>
      </c>
      <c r="F9" s="6" t="s">
        <v>49</v>
      </c>
      <c r="G9" s="43">
        <v>37347</v>
      </c>
      <c r="H9" s="6" t="s">
        <v>35</v>
      </c>
      <c r="I9" s="6" t="s">
        <v>242</v>
      </c>
      <c r="J9" s="29">
        <v>7</v>
      </c>
      <c r="K9" s="29">
        <v>4</v>
      </c>
      <c r="L9" s="29">
        <v>2</v>
      </c>
      <c r="M9" s="29">
        <v>10</v>
      </c>
      <c r="N9" s="29">
        <v>6</v>
      </c>
      <c r="O9" s="29">
        <v>6</v>
      </c>
      <c r="P9" s="29">
        <v>7</v>
      </c>
      <c r="Q9" s="29">
        <v>0</v>
      </c>
      <c r="R9" s="29">
        <v>2</v>
      </c>
      <c r="S9" s="29">
        <v>3</v>
      </c>
      <c r="T9" s="29">
        <v>0</v>
      </c>
      <c r="U9" s="29">
        <f t="shared" si="0"/>
        <v>40</v>
      </c>
      <c r="V9" s="54">
        <v>40</v>
      </c>
      <c r="W9" s="54"/>
      <c r="X9" s="42" t="s">
        <v>241</v>
      </c>
    </row>
    <row r="10" spans="1:24" ht="26.25">
      <c r="A10" s="29">
        <v>6</v>
      </c>
      <c r="B10" s="6" t="s">
        <v>151</v>
      </c>
      <c r="C10" s="6" t="s">
        <v>223</v>
      </c>
      <c r="D10" s="6" t="s">
        <v>53</v>
      </c>
      <c r="E10" s="6" t="s">
        <v>224</v>
      </c>
      <c r="F10" s="6" t="s">
        <v>49</v>
      </c>
      <c r="G10" s="43">
        <v>37516</v>
      </c>
      <c r="H10" s="6" t="s">
        <v>35</v>
      </c>
      <c r="I10" s="38" t="s">
        <v>55</v>
      </c>
      <c r="J10" s="29">
        <v>7</v>
      </c>
      <c r="K10" s="29">
        <v>5</v>
      </c>
      <c r="L10" s="29">
        <v>2</v>
      </c>
      <c r="M10" s="29">
        <v>10</v>
      </c>
      <c r="N10" s="29">
        <v>4</v>
      </c>
      <c r="O10" s="29">
        <v>3</v>
      </c>
      <c r="P10" s="29">
        <v>9</v>
      </c>
      <c r="Q10" s="29">
        <v>4</v>
      </c>
      <c r="R10" s="29">
        <v>0</v>
      </c>
      <c r="S10" s="29">
        <v>1</v>
      </c>
      <c r="T10" s="29">
        <v>1</v>
      </c>
      <c r="U10" s="29">
        <f t="shared" si="0"/>
        <v>39</v>
      </c>
      <c r="V10" s="54">
        <v>39</v>
      </c>
      <c r="W10" s="54"/>
      <c r="X10" s="42" t="s">
        <v>56</v>
      </c>
    </row>
    <row r="11" spans="1:24" ht="26.25">
      <c r="A11" s="29">
        <v>7</v>
      </c>
      <c r="B11" s="22" t="s">
        <v>152</v>
      </c>
      <c r="C11" s="22" t="s">
        <v>247</v>
      </c>
      <c r="D11" s="22" t="s">
        <v>248</v>
      </c>
      <c r="E11" s="22" t="s">
        <v>48</v>
      </c>
      <c r="F11" s="22" t="s">
        <v>49</v>
      </c>
      <c r="G11" s="44">
        <v>37578</v>
      </c>
      <c r="H11" s="22" t="s">
        <v>35</v>
      </c>
      <c r="I11" s="38" t="s">
        <v>80</v>
      </c>
      <c r="J11" s="19">
        <v>7</v>
      </c>
      <c r="K11" s="19">
        <v>5</v>
      </c>
      <c r="L11" s="19">
        <v>2</v>
      </c>
      <c r="M11" s="19">
        <v>10</v>
      </c>
      <c r="N11" s="19">
        <v>6</v>
      </c>
      <c r="O11" s="19">
        <v>2</v>
      </c>
      <c r="P11" s="19">
        <v>10</v>
      </c>
      <c r="Q11" s="19">
        <v>0</v>
      </c>
      <c r="R11" s="19">
        <v>2</v>
      </c>
      <c r="S11" s="19">
        <v>1</v>
      </c>
      <c r="T11" s="19">
        <v>0</v>
      </c>
      <c r="U11" s="29">
        <f t="shared" si="0"/>
        <v>38</v>
      </c>
      <c r="V11" s="21">
        <v>38</v>
      </c>
      <c r="W11" s="21"/>
      <c r="X11" s="42" t="s">
        <v>81</v>
      </c>
    </row>
    <row r="12" spans="1:24" ht="25.5">
      <c r="A12" s="29">
        <v>8</v>
      </c>
      <c r="B12" s="22" t="s">
        <v>153</v>
      </c>
      <c r="C12" s="22" t="s">
        <v>380</v>
      </c>
      <c r="D12" s="22" t="s">
        <v>186</v>
      </c>
      <c r="E12" s="22" t="s">
        <v>62</v>
      </c>
      <c r="F12" s="22" t="s">
        <v>63</v>
      </c>
      <c r="G12" s="44">
        <v>37642</v>
      </c>
      <c r="H12" s="22" t="s">
        <v>35</v>
      </c>
      <c r="I12" s="38" t="s">
        <v>260</v>
      </c>
      <c r="J12" s="19">
        <v>7</v>
      </c>
      <c r="K12" s="19">
        <v>4</v>
      </c>
      <c r="L12" s="19">
        <v>1</v>
      </c>
      <c r="M12" s="19">
        <v>0</v>
      </c>
      <c r="N12" s="19">
        <v>6</v>
      </c>
      <c r="O12" s="19">
        <v>0</v>
      </c>
      <c r="P12" s="19">
        <v>8</v>
      </c>
      <c r="Q12" s="19">
        <v>10</v>
      </c>
      <c r="R12" s="19">
        <v>2</v>
      </c>
      <c r="S12" s="19">
        <v>6</v>
      </c>
      <c r="T12" s="19">
        <v>0</v>
      </c>
      <c r="U12" s="29">
        <f t="shared" si="0"/>
        <v>37</v>
      </c>
      <c r="V12" s="21">
        <v>37</v>
      </c>
      <c r="W12" s="21"/>
      <c r="X12" s="42" t="s">
        <v>259</v>
      </c>
    </row>
    <row r="13" spans="1:24" ht="26.25">
      <c r="A13" s="29">
        <v>9</v>
      </c>
      <c r="B13" s="22" t="s">
        <v>154</v>
      </c>
      <c r="C13" s="22" t="s">
        <v>225</v>
      </c>
      <c r="D13" s="22" t="s">
        <v>226</v>
      </c>
      <c r="E13" s="22" t="s">
        <v>227</v>
      </c>
      <c r="F13" s="22" t="s">
        <v>49</v>
      </c>
      <c r="G13" s="44">
        <v>37446</v>
      </c>
      <c r="H13" s="22" t="s">
        <v>35</v>
      </c>
      <c r="I13" s="38" t="s">
        <v>191</v>
      </c>
      <c r="J13" s="19">
        <v>7</v>
      </c>
      <c r="K13" s="19">
        <v>7</v>
      </c>
      <c r="L13" s="19">
        <v>4</v>
      </c>
      <c r="M13" s="19">
        <v>0</v>
      </c>
      <c r="N13" s="19">
        <v>6</v>
      </c>
      <c r="O13" s="19">
        <v>3</v>
      </c>
      <c r="P13" s="19">
        <v>9</v>
      </c>
      <c r="Q13" s="19">
        <v>2</v>
      </c>
      <c r="R13" s="19">
        <v>2</v>
      </c>
      <c r="S13" s="19">
        <v>3</v>
      </c>
      <c r="T13" s="19">
        <v>0</v>
      </c>
      <c r="U13" s="29">
        <f t="shared" si="0"/>
        <v>36</v>
      </c>
      <c r="V13" s="19">
        <v>36</v>
      </c>
      <c r="W13" s="21"/>
      <c r="X13" s="42" t="s">
        <v>192</v>
      </c>
    </row>
    <row r="14" spans="1:24" ht="26.25">
      <c r="A14" s="29">
        <v>10</v>
      </c>
      <c r="B14" s="22" t="s">
        <v>155</v>
      </c>
      <c r="C14" s="22" t="s">
        <v>221</v>
      </c>
      <c r="D14" s="22" t="s">
        <v>68</v>
      </c>
      <c r="E14" s="22" t="s">
        <v>222</v>
      </c>
      <c r="F14" s="22" t="s">
        <v>63</v>
      </c>
      <c r="G14" s="44">
        <v>37446</v>
      </c>
      <c r="H14" s="22" t="s">
        <v>35</v>
      </c>
      <c r="I14" s="38" t="s">
        <v>70</v>
      </c>
      <c r="J14" s="19">
        <v>7</v>
      </c>
      <c r="K14" s="19">
        <v>9</v>
      </c>
      <c r="L14" s="19">
        <v>2</v>
      </c>
      <c r="M14" s="19">
        <v>0</v>
      </c>
      <c r="N14" s="19">
        <v>6</v>
      </c>
      <c r="O14" s="19">
        <v>4</v>
      </c>
      <c r="P14" s="19">
        <v>9</v>
      </c>
      <c r="Q14" s="19">
        <v>2</v>
      </c>
      <c r="R14" s="19">
        <v>0</v>
      </c>
      <c r="S14" s="19">
        <v>3</v>
      </c>
      <c r="T14" s="19">
        <v>1</v>
      </c>
      <c r="U14" s="29">
        <f t="shared" si="0"/>
        <v>36</v>
      </c>
      <c r="V14" s="19">
        <v>36</v>
      </c>
      <c r="W14" s="21"/>
      <c r="X14" s="42" t="s">
        <v>71</v>
      </c>
    </row>
    <row r="15" spans="1:24" ht="26.25">
      <c r="A15" s="29">
        <v>11</v>
      </c>
      <c r="B15" s="6" t="s">
        <v>156</v>
      </c>
      <c r="C15" s="6" t="s">
        <v>244</v>
      </c>
      <c r="D15" s="6" t="s">
        <v>245</v>
      </c>
      <c r="E15" s="6" t="s">
        <v>246</v>
      </c>
      <c r="F15" s="6" t="s">
        <v>63</v>
      </c>
      <c r="G15" s="43">
        <v>37412</v>
      </c>
      <c r="H15" s="6" t="s">
        <v>35</v>
      </c>
      <c r="I15" s="6" t="s">
        <v>242</v>
      </c>
      <c r="J15" s="29">
        <v>7</v>
      </c>
      <c r="K15" s="29">
        <v>6</v>
      </c>
      <c r="L15" s="29">
        <v>0</v>
      </c>
      <c r="M15" s="29">
        <v>6</v>
      </c>
      <c r="N15" s="29">
        <v>3</v>
      </c>
      <c r="O15" s="29">
        <v>3</v>
      </c>
      <c r="P15" s="29">
        <v>9</v>
      </c>
      <c r="Q15" s="29">
        <v>0</v>
      </c>
      <c r="R15" s="29">
        <v>0</v>
      </c>
      <c r="S15" s="29">
        <v>2</v>
      </c>
      <c r="T15" s="29">
        <v>6</v>
      </c>
      <c r="U15" s="29">
        <f t="shared" si="0"/>
        <v>35</v>
      </c>
      <c r="V15" s="29">
        <v>35</v>
      </c>
      <c r="W15" s="29"/>
      <c r="X15" s="42" t="s">
        <v>241</v>
      </c>
    </row>
    <row r="16" spans="1:24" ht="26.25">
      <c r="A16" s="29">
        <v>12</v>
      </c>
      <c r="B16" s="6" t="s">
        <v>157</v>
      </c>
      <c r="C16" s="6" t="s">
        <v>199</v>
      </c>
      <c r="D16" s="6" t="s">
        <v>200</v>
      </c>
      <c r="E16" s="6" t="s">
        <v>84</v>
      </c>
      <c r="F16" s="6" t="s">
        <v>63</v>
      </c>
      <c r="G16" s="43">
        <v>37319</v>
      </c>
      <c r="H16" s="6" t="s">
        <v>35</v>
      </c>
      <c r="I16" s="38" t="s">
        <v>185</v>
      </c>
      <c r="J16" s="29">
        <v>7</v>
      </c>
      <c r="K16" s="29">
        <v>4</v>
      </c>
      <c r="L16" s="29">
        <v>0</v>
      </c>
      <c r="M16" s="29">
        <v>10</v>
      </c>
      <c r="N16" s="29">
        <v>2</v>
      </c>
      <c r="O16" s="29">
        <v>5</v>
      </c>
      <c r="P16" s="29">
        <v>7</v>
      </c>
      <c r="Q16" s="29">
        <v>0</v>
      </c>
      <c r="R16" s="29">
        <v>2</v>
      </c>
      <c r="S16" s="29">
        <v>3</v>
      </c>
      <c r="T16" s="29">
        <v>2</v>
      </c>
      <c r="U16" s="29">
        <f t="shared" si="0"/>
        <v>35</v>
      </c>
      <c r="V16" s="10">
        <v>35</v>
      </c>
      <c r="W16" s="10"/>
      <c r="X16" s="42" t="s">
        <v>187</v>
      </c>
    </row>
    <row r="17" spans="1:24" ht="25.5">
      <c r="A17" s="29">
        <v>13</v>
      </c>
      <c r="B17" s="6" t="s">
        <v>162</v>
      </c>
      <c r="C17" s="6" t="s">
        <v>377</v>
      </c>
      <c r="D17" s="6" t="s">
        <v>381</v>
      </c>
      <c r="E17" s="6" t="s">
        <v>325</v>
      </c>
      <c r="F17" s="6" t="s">
        <v>63</v>
      </c>
      <c r="G17" s="43">
        <v>37407</v>
      </c>
      <c r="H17" s="6" t="s">
        <v>35</v>
      </c>
      <c r="I17" s="38" t="s">
        <v>260</v>
      </c>
      <c r="J17" s="29">
        <v>7</v>
      </c>
      <c r="K17" s="29">
        <v>4</v>
      </c>
      <c r="L17" s="29">
        <v>2</v>
      </c>
      <c r="M17" s="29">
        <v>0</v>
      </c>
      <c r="N17" s="29">
        <v>6</v>
      </c>
      <c r="O17" s="29">
        <v>2</v>
      </c>
      <c r="P17" s="29">
        <v>5</v>
      </c>
      <c r="Q17" s="29">
        <v>9</v>
      </c>
      <c r="R17" s="29">
        <v>0</v>
      </c>
      <c r="S17" s="29">
        <v>3</v>
      </c>
      <c r="T17" s="29">
        <v>2</v>
      </c>
      <c r="U17" s="29">
        <f t="shared" si="0"/>
        <v>33</v>
      </c>
      <c r="V17" s="54">
        <v>33</v>
      </c>
      <c r="W17" s="54"/>
      <c r="X17" s="42" t="s">
        <v>259</v>
      </c>
    </row>
    <row r="18" spans="1:24" ht="26.25">
      <c r="A18" s="29">
        <v>14</v>
      </c>
      <c r="B18" s="11" t="s">
        <v>160</v>
      </c>
      <c r="C18" s="6" t="s">
        <v>188</v>
      </c>
      <c r="D18" s="6" t="s">
        <v>186</v>
      </c>
      <c r="E18" s="6" t="s">
        <v>76</v>
      </c>
      <c r="F18" s="38" t="s">
        <v>63</v>
      </c>
      <c r="G18" s="41">
        <v>37394</v>
      </c>
      <c r="H18" s="38" t="s">
        <v>35</v>
      </c>
      <c r="I18" s="38" t="s">
        <v>185</v>
      </c>
      <c r="J18" s="12">
        <v>7</v>
      </c>
      <c r="K18" s="12">
        <v>6</v>
      </c>
      <c r="L18" s="12">
        <v>1</v>
      </c>
      <c r="M18" s="12">
        <v>0</v>
      </c>
      <c r="N18" s="12">
        <v>6</v>
      </c>
      <c r="O18" s="12">
        <v>4</v>
      </c>
      <c r="P18" s="12">
        <v>4</v>
      </c>
      <c r="Q18" s="12">
        <v>4</v>
      </c>
      <c r="R18" s="12">
        <v>6</v>
      </c>
      <c r="S18" s="12">
        <v>1</v>
      </c>
      <c r="T18" s="12">
        <v>0</v>
      </c>
      <c r="U18" s="29">
        <f t="shared" si="0"/>
        <v>32</v>
      </c>
      <c r="V18" s="54">
        <v>32</v>
      </c>
      <c r="W18" s="54"/>
      <c r="X18" s="42" t="s">
        <v>187</v>
      </c>
    </row>
    <row r="19" spans="1:24" ht="26.25">
      <c r="A19" s="29">
        <v>15</v>
      </c>
      <c r="B19" s="11" t="s">
        <v>163</v>
      </c>
      <c r="C19" s="6" t="s">
        <v>213</v>
      </c>
      <c r="D19" s="6" t="s">
        <v>214</v>
      </c>
      <c r="E19" s="6" t="s">
        <v>215</v>
      </c>
      <c r="F19" s="38" t="s">
        <v>63</v>
      </c>
      <c r="G19" s="41">
        <v>37387</v>
      </c>
      <c r="H19" s="38" t="s">
        <v>35</v>
      </c>
      <c r="I19" s="38" t="s">
        <v>70</v>
      </c>
      <c r="J19" s="12">
        <v>7</v>
      </c>
      <c r="K19" s="12">
        <v>5</v>
      </c>
      <c r="L19" s="12">
        <v>2</v>
      </c>
      <c r="M19" s="12">
        <v>0</v>
      </c>
      <c r="N19" s="12">
        <v>6</v>
      </c>
      <c r="O19" s="12">
        <v>2</v>
      </c>
      <c r="P19" s="12">
        <v>9</v>
      </c>
      <c r="Q19" s="12">
        <v>0</v>
      </c>
      <c r="R19" s="12">
        <v>0</v>
      </c>
      <c r="S19" s="12">
        <v>4</v>
      </c>
      <c r="T19" s="12">
        <v>4</v>
      </c>
      <c r="U19" s="29">
        <f t="shared" si="0"/>
        <v>32</v>
      </c>
      <c r="V19" s="54">
        <v>32</v>
      </c>
      <c r="W19" s="54"/>
      <c r="X19" s="42" t="s">
        <v>71</v>
      </c>
    </row>
    <row r="20" spans="1:24" ht="26.25">
      <c r="A20" s="29">
        <v>16</v>
      </c>
      <c r="B20" s="11" t="s">
        <v>168</v>
      </c>
      <c r="C20" s="6" t="s">
        <v>201</v>
      </c>
      <c r="D20" s="6" t="s">
        <v>202</v>
      </c>
      <c r="E20" s="6" t="s">
        <v>195</v>
      </c>
      <c r="F20" s="38" t="s">
        <v>63</v>
      </c>
      <c r="G20" s="41">
        <v>37524</v>
      </c>
      <c r="H20" s="38" t="s">
        <v>35</v>
      </c>
      <c r="I20" s="38" t="s">
        <v>185</v>
      </c>
      <c r="J20" s="12">
        <v>7</v>
      </c>
      <c r="K20" s="12">
        <v>4</v>
      </c>
      <c r="L20" s="12">
        <v>2</v>
      </c>
      <c r="M20" s="12">
        <v>0</v>
      </c>
      <c r="N20" s="12">
        <v>10</v>
      </c>
      <c r="O20" s="12">
        <v>3</v>
      </c>
      <c r="P20" s="12">
        <v>10</v>
      </c>
      <c r="Q20" s="12">
        <v>3</v>
      </c>
      <c r="R20" s="12">
        <v>0</v>
      </c>
      <c r="S20" s="12">
        <v>0</v>
      </c>
      <c r="T20" s="12">
        <v>0</v>
      </c>
      <c r="U20" s="29">
        <f t="shared" si="0"/>
        <v>32</v>
      </c>
      <c r="V20" s="54">
        <v>32</v>
      </c>
      <c r="W20" s="54"/>
      <c r="X20" s="42" t="s">
        <v>187</v>
      </c>
    </row>
    <row r="21" spans="1:24" ht="26.25">
      <c r="A21" s="29">
        <v>17</v>
      </c>
      <c r="B21" s="11" t="s">
        <v>167</v>
      </c>
      <c r="C21" s="6" t="s">
        <v>219</v>
      </c>
      <c r="D21" s="6" t="s">
        <v>220</v>
      </c>
      <c r="E21" s="6" t="s">
        <v>184</v>
      </c>
      <c r="F21" s="38" t="s">
        <v>63</v>
      </c>
      <c r="G21" s="41">
        <v>37365</v>
      </c>
      <c r="H21" s="38" t="s">
        <v>35</v>
      </c>
      <c r="I21" s="38" t="s">
        <v>211</v>
      </c>
      <c r="J21" s="12">
        <v>7</v>
      </c>
      <c r="K21" s="12">
        <v>4</v>
      </c>
      <c r="L21" s="12">
        <v>2</v>
      </c>
      <c r="M21" s="12">
        <v>0</v>
      </c>
      <c r="N21" s="12">
        <v>4</v>
      </c>
      <c r="O21" s="12">
        <v>4</v>
      </c>
      <c r="P21" s="12">
        <v>8</v>
      </c>
      <c r="Q21" s="12">
        <v>0</v>
      </c>
      <c r="R21" s="12">
        <v>4</v>
      </c>
      <c r="S21" s="12">
        <v>3</v>
      </c>
      <c r="T21" s="12">
        <v>2</v>
      </c>
      <c r="U21" s="29">
        <f t="shared" si="0"/>
        <v>31</v>
      </c>
      <c r="V21" s="54">
        <v>31</v>
      </c>
      <c r="W21" s="54"/>
      <c r="X21" s="42" t="s">
        <v>212</v>
      </c>
    </row>
    <row r="22" spans="1:24" ht="26.25">
      <c r="A22" s="29">
        <v>18</v>
      </c>
      <c r="B22" s="11" t="s">
        <v>164</v>
      </c>
      <c r="C22" s="6" t="s">
        <v>249</v>
      </c>
      <c r="D22" s="6" t="s">
        <v>68</v>
      </c>
      <c r="E22" s="6" t="s">
        <v>250</v>
      </c>
      <c r="F22" s="38" t="s">
        <v>63</v>
      </c>
      <c r="G22" s="41">
        <v>37423</v>
      </c>
      <c r="H22" s="38" t="s">
        <v>35</v>
      </c>
      <c r="I22" s="38" t="s">
        <v>252</v>
      </c>
      <c r="J22" s="12">
        <v>7</v>
      </c>
      <c r="K22" s="12">
        <v>3</v>
      </c>
      <c r="L22" s="12">
        <v>2</v>
      </c>
      <c r="M22" s="12">
        <v>0</v>
      </c>
      <c r="N22" s="12">
        <v>4</v>
      </c>
      <c r="O22" s="12">
        <v>0</v>
      </c>
      <c r="P22" s="12">
        <v>9</v>
      </c>
      <c r="Q22" s="12">
        <v>2</v>
      </c>
      <c r="R22" s="12">
        <v>2</v>
      </c>
      <c r="S22" s="12">
        <v>6</v>
      </c>
      <c r="T22" s="12">
        <v>2</v>
      </c>
      <c r="U22" s="29">
        <f t="shared" si="0"/>
        <v>30</v>
      </c>
      <c r="V22" s="54">
        <v>30</v>
      </c>
      <c r="W22" s="54"/>
      <c r="X22" s="42" t="s">
        <v>251</v>
      </c>
    </row>
    <row r="23" spans="1:24" ht="26.25">
      <c r="A23" s="29">
        <v>19</v>
      </c>
      <c r="B23" s="2" t="s">
        <v>165</v>
      </c>
      <c r="C23" s="6" t="s">
        <v>72</v>
      </c>
      <c r="D23" s="6" t="s">
        <v>208</v>
      </c>
      <c r="E23" s="6" t="s">
        <v>69</v>
      </c>
      <c r="F23" s="6" t="s">
        <v>63</v>
      </c>
      <c r="G23" s="43">
        <v>37314</v>
      </c>
      <c r="H23" s="6" t="s">
        <v>35</v>
      </c>
      <c r="I23" s="38" t="s">
        <v>70</v>
      </c>
      <c r="J23" s="29">
        <v>7</v>
      </c>
      <c r="K23" s="29">
        <v>7</v>
      </c>
      <c r="L23" s="29">
        <v>1</v>
      </c>
      <c r="M23" s="29">
        <v>0</v>
      </c>
      <c r="N23" s="29">
        <v>6</v>
      </c>
      <c r="O23" s="29">
        <v>1</v>
      </c>
      <c r="P23" s="29">
        <v>10</v>
      </c>
      <c r="Q23" s="29">
        <v>0</v>
      </c>
      <c r="R23" s="29">
        <v>0</v>
      </c>
      <c r="S23" s="29">
        <v>3</v>
      </c>
      <c r="T23" s="29">
        <v>2</v>
      </c>
      <c r="U23" s="29">
        <f t="shared" si="0"/>
        <v>30</v>
      </c>
      <c r="V23" s="54">
        <v>30</v>
      </c>
      <c r="W23" s="54"/>
      <c r="X23" s="42" t="s">
        <v>71</v>
      </c>
    </row>
    <row r="24" spans="1:24" ht="26.25">
      <c r="A24" s="29">
        <v>20</v>
      </c>
      <c r="B24" s="6" t="s">
        <v>166</v>
      </c>
      <c r="C24" s="6" t="s">
        <v>209</v>
      </c>
      <c r="D24" s="6" t="s">
        <v>200</v>
      </c>
      <c r="E24" s="6" t="s">
        <v>210</v>
      </c>
      <c r="F24" s="6" t="s">
        <v>63</v>
      </c>
      <c r="G24" s="43">
        <v>37516</v>
      </c>
      <c r="H24" s="6" t="s">
        <v>35</v>
      </c>
      <c r="I24" s="38" t="s">
        <v>211</v>
      </c>
      <c r="J24" s="29">
        <v>7</v>
      </c>
      <c r="K24" s="29">
        <v>3</v>
      </c>
      <c r="L24" s="29">
        <v>3</v>
      </c>
      <c r="M24" s="29">
        <v>0</v>
      </c>
      <c r="N24" s="29">
        <v>6</v>
      </c>
      <c r="O24" s="29">
        <v>3</v>
      </c>
      <c r="P24" s="29">
        <v>9</v>
      </c>
      <c r="Q24" s="29">
        <v>0</v>
      </c>
      <c r="R24" s="29">
        <v>2</v>
      </c>
      <c r="S24" s="29">
        <v>3</v>
      </c>
      <c r="T24" s="29">
        <v>1</v>
      </c>
      <c r="U24" s="29">
        <f t="shared" si="0"/>
        <v>30</v>
      </c>
      <c r="V24" s="10">
        <v>30</v>
      </c>
      <c r="W24" s="10"/>
      <c r="X24" s="42" t="s">
        <v>212</v>
      </c>
    </row>
    <row r="25" spans="1:24" ht="26.25">
      <c r="A25" s="29">
        <v>21</v>
      </c>
      <c r="B25" s="47" t="s">
        <v>169</v>
      </c>
      <c r="C25" s="48" t="s">
        <v>203</v>
      </c>
      <c r="D25" s="48" t="s">
        <v>204</v>
      </c>
      <c r="E25" s="48" t="s">
        <v>205</v>
      </c>
      <c r="F25" s="49" t="s">
        <v>49</v>
      </c>
      <c r="G25" s="50">
        <v>37445</v>
      </c>
      <c r="H25" s="49" t="s">
        <v>35</v>
      </c>
      <c r="I25" s="49" t="s">
        <v>55</v>
      </c>
      <c r="J25" s="51">
        <v>7</v>
      </c>
      <c r="K25" s="51">
        <v>8</v>
      </c>
      <c r="L25" s="51">
        <v>1</v>
      </c>
      <c r="M25" s="51">
        <v>0</v>
      </c>
      <c r="N25" s="51">
        <v>0</v>
      </c>
      <c r="O25" s="51">
        <v>4</v>
      </c>
      <c r="P25" s="51">
        <v>9</v>
      </c>
      <c r="Q25" s="51">
        <v>0</v>
      </c>
      <c r="R25" s="51">
        <v>2</v>
      </c>
      <c r="S25" s="51">
        <v>3</v>
      </c>
      <c r="T25" s="51">
        <v>1</v>
      </c>
      <c r="U25" s="46">
        <f aca="true" t="shared" si="1" ref="U25:U37">SUM(K25:T25)</f>
        <v>28</v>
      </c>
      <c r="V25" s="52">
        <v>28</v>
      </c>
      <c r="W25" s="52"/>
      <c r="X25" s="53" t="s">
        <v>56</v>
      </c>
    </row>
    <row r="26" spans="1:24" ht="26.25">
      <c r="A26" s="29">
        <v>22</v>
      </c>
      <c r="B26" s="47" t="s">
        <v>170</v>
      </c>
      <c r="C26" s="48" t="s">
        <v>216</v>
      </c>
      <c r="D26" s="48" t="s">
        <v>217</v>
      </c>
      <c r="E26" s="48" t="s">
        <v>215</v>
      </c>
      <c r="F26" s="49" t="s">
        <v>63</v>
      </c>
      <c r="G26" s="50">
        <v>37420</v>
      </c>
      <c r="H26" s="49" t="s">
        <v>35</v>
      </c>
      <c r="I26" s="49" t="s">
        <v>50</v>
      </c>
      <c r="J26" s="51">
        <v>7</v>
      </c>
      <c r="K26" s="51">
        <v>5</v>
      </c>
      <c r="L26" s="51">
        <v>2</v>
      </c>
      <c r="M26" s="51">
        <v>0</v>
      </c>
      <c r="N26" s="51">
        <v>4</v>
      </c>
      <c r="O26" s="51">
        <v>2</v>
      </c>
      <c r="P26" s="51">
        <v>9</v>
      </c>
      <c r="Q26" s="51">
        <v>0</v>
      </c>
      <c r="R26" s="51">
        <v>6</v>
      </c>
      <c r="S26" s="51">
        <v>0</v>
      </c>
      <c r="T26" s="51">
        <v>0</v>
      </c>
      <c r="U26" s="46">
        <f t="shared" si="1"/>
        <v>28</v>
      </c>
      <c r="V26" s="52">
        <v>28</v>
      </c>
      <c r="W26" s="52"/>
      <c r="X26" s="53" t="s">
        <v>198</v>
      </c>
    </row>
    <row r="27" spans="1:24" ht="26.25">
      <c r="A27" s="29">
        <v>23</v>
      </c>
      <c r="B27" s="47" t="s">
        <v>171</v>
      </c>
      <c r="C27" s="48" t="s">
        <v>206</v>
      </c>
      <c r="D27" s="48" t="s">
        <v>207</v>
      </c>
      <c r="E27" s="48" t="s">
        <v>54</v>
      </c>
      <c r="F27" s="49" t="s">
        <v>49</v>
      </c>
      <c r="G27" s="50">
        <v>37478</v>
      </c>
      <c r="H27" s="49" t="s">
        <v>35</v>
      </c>
      <c r="I27" s="49" t="s">
        <v>55</v>
      </c>
      <c r="J27" s="51">
        <v>7</v>
      </c>
      <c r="K27" s="51">
        <v>7</v>
      </c>
      <c r="L27" s="51">
        <v>0</v>
      </c>
      <c r="M27" s="51">
        <v>0</v>
      </c>
      <c r="N27" s="51">
        <v>6</v>
      </c>
      <c r="O27" s="51">
        <v>7</v>
      </c>
      <c r="P27" s="51">
        <v>7</v>
      </c>
      <c r="Q27" s="51">
        <v>0</v>
      </c>
      <c r="R27" s="51">
        <v>0</v>
      </c>
      <c r="S27" s="51">
        <v>0</v>
      </c>
      <c r="T27" s="51">
        <v>0</v>
      </c>
      <c r="U27" s="46">
        <f t="shared" si="1"/>
        <v>27</v>
      </c>
      <c r="V27" s="52">
        <v>27</v>
      </c>
      <c r="W27" s="52"/>
      <c r="X27" s="53" t="s">
        <v>56</v>
      </c>
    </row>
    <row r="28" spans="1:24" ht="26.25">
      <c r="A28" s="29">
        <v>24</v>
      </c>
      <c r="B28" s="47" t="s">
        <v>218</v>
      </c>
      <c r="C28" s="48" t="s">
        <v>228</v>
      </c>
      <c r="D28" s="48" t="s">
        <v>229</v>
      </c>
      <c r="E28" s="48" t="s">
        <v>48</v>
      </c>
      <c r="F28" s="49" t="s">
        <v>49</v>
      </c>
      <c r="G28" s="50">
        <v>37429</v>
      </c>
      <c r="H28" s="49" t="s">
        <v>35</v>
      </c>
      <c r="I28" s="49" t="s">
        <v>50</v>
      </c>
      <c r="J28" s="51">
        <v>7</v>
      </c>
      <c r="K28" s="51">
        <v>4</v>
      </c>
      <c r="L28" s="51">
        <v>2</v>
      </c>
      <c r="M28" s="51">
        <v>0</v>
      </c>
      <c r="N28" s="51">
        <v>6</v>
      </c>
      <c r="O28" s="51">
        <v>4</v>
      </c>
      <c r="P28" s="51">
        <v>6</v>
      </c>
      <c r="Q28" s="51">
        <v>0</v>
      </c>
      <c r="R28" s="51">
        <v>2</v>
      </c>
      <c r="S28" s="51">
        <v>0</v>
      </c>
      <c r="T28" s="51">
        <v>2</v>
      </c>
      <c r="U28" s="46">
        <f t="shared" si="1"/>
        <v>26</v>
      </c>
      <c r="V28" s="52">
        <v>26</v>
      </c>
      <c r="W28" s="52"/>
      <c r="X28" s="53" t="s">
        <v>198</v>
      </c>
    </row>
    <row r="29" spans="1:24" ht="26.25">
      <c r="A29" s="29">
        <v>25</v>
      </c>
      <c r="B29" s="47" t="s">
        <v>172</v>
      </c>
      <c r="C29" s="48" t="s">
        <v>253</v>
      </c>
      <c r="D29" s="48" t="s">
        <v>58</v>
      </c>
      <c r="E29" s="48" t="s">
        <v>254</v>
      </c>
      <c r="F29" s="49" t="s">
        <v>49</v>
      </c>
      <c r="G29" s="50">
        <v>37662</v>
      </c>
      <c r="H29" s="49" t="s">
        <v>35</v>
      </c>
      <c r="I29" s="49" t="s">
        <v>255</v>
      </c>
      <c r="J29" s="51">
        <v>7</v>
      </c>
      <c r="K29" s="51">
        <v>2</v>
      </c>
      <c r="L29" s="51">
        <v>3</v>
      </c>
      <c r="M29" s="51">
        <v>0</v>
      </c>
      <c r="N29" s="51">
        <v>2</v>
      </c>
      <c r="O29" s="51">
        <v>1</v>
      </c>
      <c r="P29" s="51">
        <v>9</v>
      </c>
      <c r="Q29" s="51">
        <v>1</v>
      </c>
      <c r="R29" s="51">
        <v>0</v>
      </c>
      <c r="S29" s="51">
        <v>3</v>
      </c>
      <c r="T29" s="51">
        <v>4</v>
      </c>
      <c r="U29" s="46">
        <f>SUM(K29:T29)</f>
        <v>25</v>
      </c>
      <c r="V29" s="52">
        <v>25</v>
      </c>
      <c r="W29" s="52"/>
      <c r="X29" s="42" t="s">
        <v>424</v>
      </c>
    </row>
    <row r="30" spans="1:24" ht="26.25">
      <c r="A30" s="29">
        <v>26</v>
      </c>
      <c r="B30" s="11" t="s">
        <v>159</v>
      </c>
      <c r="C30" s="6" t="s">
        <v>193</v>
      </c>
      <c r="D30" s="6" t="s">
        <v>194</v>
      </c>
      <c r="E30" s="6" t="s">
        <v>195</v>
      </c>
      <c r="F30" s="38" t="s">
        <v>63</v>
      </c>
      <c r="G30" s="41">
        <v>37531</v>
      </c>
      <c r="H30" s="38" t="s">
        <v>35</v>
      </c>
      <c r="I30" s="38" t="s">
        <v>191</v>
      </c>
      <c r="J30" s="12">
        <v>7</v>
      </c>
      <c r="K30" s="12">
        <v>2</v>
      </c>
      <c r="L30" s="12">
        <v>0</v>
      </c>
      <c r="M30" s="12">
        <v>0</v>
      </c>
      <c r="N30" s="12">
        <v>6</v>
      </c>
      <c r="O30" s="12">
        <v>3</v>
      </c>
      <c r="P30" s="12">
        <v>9</v>
      </c>
      <c r="Q30" s="12">
        <v>0</v>
      </c>
      <c r="R30" s="12">
        <v>0</v>
      </c>
      <c r="S30" s="12">
        <v>3</v>
      </c>
      <c r="T30" s="12">
        <v>0</v>
      </c>
      <c r="U30" s="29">
        <f t="shared" si="1"/>
        <v>23</v>
      </c>
      <c r="V30" s="54">
        <v>23</v>
      </c>
      <c r="W30" s="54"/>
      <c r="X30" s="42" t="s">
        <v>192</v>
      </c>
    </row>
    <row r="31" spans="1:24" ht="26.25">
      <c r="A31" s="29">
        <v>27</v>
      </c>
      <c r="B31" s="11" t="s">
        <v>384</v>
      </c>
      <c r="C31" s="6" t="s">
        <v>386</v>
      </c>
      <c r="D31" s="6" t="s">
        <v>317</v>
      </c>
      <c r="E31" s="6" t="s">
        <v>311</v>
      </c>
      <c r="F31" s="38" t="s">
        <v>63</v>
      </c>
      <c r="G31" s="41">
        <v>37509</v>
      </c>
      <c r="H31" s="38" t="s">
        <v>35</v>
      </c>
      <c r="I31" s="38" t="s">
        <v>383</v>
      </c>
      <c r="J31" s="12">
        <v>7</v>
      </c>
      <c r="K31" s="12">
        <v>3</v>
      </c>
      <c r="L31" s="12">
        <v>0</v>
      </c>
      <c r="M31" s="12">
        <v>0</v>
      </c>
      <c r="N31" s="12">
        <v>6</v>
      </c>
      <c r="O31" s="12">
        <v>5</v>
      </c>
      <c r="P31" s="12">
        <v>7</v>
      </c>
      <c r="Q31" s="12">
        <v>0</v>
      </c>
      <c r="R31" s="12">
        <v>0</v>
      </c>
      <c r="S31" s="12">
        <v>0</v>
      </c>
      <c r="T31" s="12">
        <v>0</v>
      </c>
      <c r="U31" s="29">
        <f>SUM(K31:T31)</f>
        <v>21</v>
      </c>
      <c r="V31" s="54">
        <v>21</v>
      </c>
      <c r="W31" s="54"/>
      <c r="X31" s="42" t="s">
        <v>388</v>
      </c>
    </row>
    <row r="32" spans="1:24" ht="26.25">
      <c r="A32" s="29">
        <v>28</v>
      </c>
      <c r="B32" s="11" t="s">
        <v>173</v>
      </c>
      <c r="C32" s="6" t="s">
        <v>256</v>
      </c>
      <c r="D32" s="6" t="s">
        <v>257</v>
      </c>
      <c r="E32" s="6" t="s">
        <v>258</v>
      </c>
      <c r="F32" s="38" t="s">
        <v>63</v>
      </c>
      <c r="G32" s="41">
        <v>37495</v>
      </c>
      <c r="H32" s="38" t="s">
        <v>35</v>
      </c>
      <c r="I32" s="38" t="s">
        <v>255</v>
      </c>
      <c r="J32" s="12">
        <v>7</v>
      </c>
      <c r="K32" s="12">
        <v>5</v>
      </c>
      <c r="L32" s="12">
        <v>2</v>
      </c>
      <c r="M32" s="12">
        <v>0</v>
      </c>
      <c r="N32" s="12">
        <v>2</v>
      </c>
      <c r="O32" s="12">
        <v>2</v>
      </c>
      <c r="P32" s="12">
        <v>7</v>
      </c>
      <c r="Q32" s="12">
        <v>0</v>
      </c>
      <c r="R32" s="12">
        <v>0</v>
      </c>
      <c r="S32" s="12">
        <v>0</v>
      </c>
      <c r="T32" s="12">
        <v>2</v>
      </c>
      <c r="U32" s="29">
        <f t="shared" si="1"/>
        <v>20</v>
      </c>
      <c r="V32" s="54">
        <v>20</v>
      </c>
      <c r="W32" s="54"/>
      <c r="X32" s="42" t="s">
        <v>424</v>
      </c>
    </row>
    <row r="33" spans="1:24" ht="25.5">
      <c r="A33" s="29">
        <v>29</v>
      </c>
      <c r="B33" s="11" t="s">
        <v>174</v>
      </c>
      <c r="C33" s="6" t="s">
        <v>235</v>
      </c>
      <c r="D33" s="6" t="s">
        <v>236</v>
      </c>
      <c r="E33" s="6" t="s">
        <v>237</v>
      </c>
      <c r="F33" s="38" t="s">
        <v>63</v>
      </c>
      <c r="G33" s="41">
        <v>37410</v>
      </c>
      <c r="H33" s="38" t="s">
        <v>35</v>
      </c>
      <c r="I33" s="38" t="s">
        <v>238</v>
      </c>
      <c r="J33" s="12">
        <v>7</v>
      </c>
      <c r="K33" s="12">
        <v>5</v>
      </c>
      <c r="L33" s="12">
        <v>0</v>
      </c>
      <c r="M33" s="12">
        <v>0</v>
      </c>
      <c r="N33" s="12">
        <v>4</v>
      </c>
      <c r="O33" s="12">
        <v>0</v>
      </c>
      <c r="P33" s="12">
        <v>8</v>
      </c>
      <c r="Q33" s="12">
        <v>0</v>
      </c>
      <c r="R33" s="12">
        <v>2</v>
      </c>
      <c r="S33" s="12">
        <v>0</v>
      </c>
      <c r="T33" s="12">
        <v>0</v>
      </c>
      <c r="U33" s="29">
        <f>SUM(K33:T33)</f>
        <v>19</v>
      </c>
      <c r="V33" s="54">
        <v>19</v>
      </c>
      <c r="W33" s="54"/>
      <c r="X33" s="42" t="s">
        <v>243</v>
      </c>
    </row>
    <row r="34" spans="1:24" ht="26.25">
      <c r="A34" s="29">
        <v>30</v>
      </c>
      <c r="B34" s="11" t="s">
        <v>158</v>
      </c>
      <c r="C34" s="6" t="s">
        <v>196</v>
      </c>
      <c r="D34" s="6" t="s">
        <v>197</v>
      </c>
      <c r="E34" s="6" t="s">
        <v>195</v>
      </c>
      <c r="F34" s="38" t="s">
        <v>63</v>
      </c>
      <c r="G34" s="41">
        <v>37497</v>
      </c>
      <c r="H34" s="38" t="s">
        <v>35</v>
      </c>
      <c r="I34" s="38" t="s">
        <v>50</v>
      </c>
      <c r="J34" s="12">
        <v>7</v>
      </c>
      <c r="K34" s="12">
        <v>7</v>
      </c>
      <c r="L34" s="12">
        <v>0</v>
      </c>
      <c r="M34" s="12">
        <v>0</v>
      </c>
      <c r="N34" s="12">
        <v>0</v>
      </c>
      <c r="O34" s="12">
        <v>3</v>
      </c>
      <c r="P34" s="12">
        <v>6</v>
      </c>
      <c r="Q34" s="12">
        <v>0</v>
      </c>
      <c r="R34" s="12">
        <v>0</v>
      </c>
      <c r="S34" s="12">
        <v>0</v>
      </c>
      <c r="T34" s="12">
        <v>0</v>
      </c>
      <c r="U34" s="29">
        <f t="shared" si="1"/>
        <v>16</v>
      </c>
      <c r="V34" s="54">
        <v>16</v>
      </c>
      <c r="W34" s="54"/>
      <c r="X34" s="42" t="s">
        <v>198</v>
      </c>
    </row>
    <row r="35" spans="1:24" ht="26.25">
      <c r="A35" s="29">
        <v>31</v>
      </c>
      <c r="B35" s="11" t="s">
        <v>382</v>
      </c>
      <c r="C35" s="6" t="s">
        <v>385</v>
      </c>
      <c r="D35" s="6" t="s">
        <v>347</v>
      </c>
      <c r="E35" s="6" t="s">
        <v>387</v>
      </c>
      <c r="F35" s="38" t="s">
        <v>63</v>
      </c>
      <c r="G35" s="41">
        <v>37567</v>
      </c>
      <c r="H35" s="38" t="s">
        <v>35</v>
      </c>
      <c r="I35" s="38" t="s">
        <v>383</v>
      </c>
      <c r="J35" s="12">
        <v>7</v>
      </c>
      <c r="K35" s="12">
        <v>4</v>
      </c>
      <c r="L35" s="12">
        <v>0</v>
      </c>
      <c r="M35" s="12">
        <v>0</v>
      </c>
      <c r="N35" s="12">
        <v>2</v>
      </c>
      <c r="O35" s="12">
        <v>3</v>
      </c>
      <c r="P35" s="12">
        <v>4</v>
      </c>
      <c r="Q35" s="12">
        <v>0</v>
      </c>
      <c r="R35" s="12">
        <v>0</v>
      </c>
      <c r="S35" s="12">
        <v>0</v>
      </c>
      <c r="T35" s="12">
        <v>0</v>
      </c>
      <c r="U35" s="29">
        <f>SUM(K35:T35)</f>
        <v>13</v>
      </c>
      <c r="V35" s="54">
        <v>13</v>
      </c>
      <c r="W35" s="54"/>
      <c r="X35" s="42" t="s">
        <v>388</v>
      </c>
    </row>
    <row r="36" spans="1:24" ht="26.25">
      <c r="A36" s="29">
        <v>32</v>
      </c>
      <c r="B36" s="11" t="s">
        <v>175</v>
      </c>
      <c r="C36" s="6" t="s">
        <v>230</v>
      </c>
      <c r="D36" s="6" t="s">
        <v>231</v>
      </c>
      <c r="E36" s="6" t="s">
        <v>232</v>
      </c>
      <c r="F36" s="38" t="s">
        <v>63</v>
      </c>
      <c r="G36" s="41">
        <v>37382</v>
      </c>
      <c r="H36" s="38" t="s">
        <v>35</v>
      </c>
      <c r="I36" s="38" t="s">
        <v>234</v>
      </c>
      <c r="J36" s="12">
        <v>7</v>
      </c>
      <c r="K36" s="12">
        <v>3</v>
      </c>
      <c r="L36" s="12">
        <v>2</v>
      </c>
      <c r="M36" s="12">
        <v>0</v>
      </c>
      <c r="N36" s="12">
        <v>2</v>
      </c>
      <c r="O36" s="12">
        <v>2</v>
      </c>
      <c r="P36" s="12">
        <v>1</v>
      </c>
      <c r="Q36" s="12">
        <v>0</v>
      </c>
      <c r="R36" s="12">
        <v>0</v>
      </c>
      <c r="S36" s="12">
        <v>0</v>
      </c>
      <c r="T36" s="12">
        <v>2</v>
      </c>
      <c r="U36" s="29">
        <f t="shared" si="1"/>
        <v>12</v>
      </c>
      <c r="V36" s="54">
        <v>12</v>
      </c>
      <c r="W36" s="54"/>
      <c r="X36" s="42" t="s">
        <v>233</v>
      </c>
    </row>
    <row r="37" spans="1:24" ht="26.25">
      <c r="A37" s="29">
        <v>33</v>
      </c>
      <c r="B37" s="11" t="s">
        <v>161</v>
      </c>
      <c r="C37" s="6" t="s">
        <v>182</v>
      </c>
      <c r="D37" s="6" t="s">
        <v>183</v>
      </c>
      <c r="E37" s="6" t="s">
        <v>184</v>
      </c>
      <c r="F37" s="38" t="s">
        <v>63</v>
      </c>
      <c r="G37" s="41">
        <v>37435</v>
      </c>
      <c r="H37" s="38" t="s">
        <v>35</v>
      </c>
      <c r="I37" s="38" t="s">
        <v>185</v>
      </c>
      <c r="J37" s="12">
        <v>7</v>
      </c>
      <c r="K37" s="12">
        <v>3</v>
      </c>
      <c r="L37" s="12">
        <v>1</v>
      </c>
      <c r="M37" s="12">
        <v>0</v>
      </c>
      <c r="N37" s="12">
        <v>2</v>
      </c>
      <c r="O37" s="12">
        <v>1</v>
      </c>
      <c r="P37" s="12">
        <v>0</v>
      </c>
      <c r="Q37" s="12">
        <v>0</v>
      </c>
      <c r="R37" s="12">
        <v>4</v>
      </c>
      <c r="S37" s="12">
        <v>0</v>
      </c>
      <c r="T37" s="12">
        <v>0</v>
      </c>
      <c r="U37" s="29">
        <f t="shared" si="1"/>
        <v>11</v>
      </c>
      <c r="V37" s="54">
        <v>11</v>
      </c>
      <c r="W37" s="54"/>
      <c r="X37" s="42" t="s">
        <v>187</v>
      </c>
    </row>
    <row r="38" spans="1:24" ht="15" customHeight="1">
      <c r="A38" s="66" t="s">
        <v>10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8"/>
      <c r="V38" s="8"/>
      <c r="W38" s="29"/>
      <c r="X38" s="39"/>
    </row>
    <row r="39" spans="1:34" ht="21.75" customHeight="1">
      <c r="A39" s="60" t="s">
        <v>8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</row>
    <row r="40" spans="1:34" ht="21" customHeight="1">
      <c r="A40" s="56" t="s">
        <v>9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</row>
    <row r="41" spans="1:34" ht="15" customHeight="1">
      <c r="A41" s="61" t="s">
        <v>27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</row>
    <row r="42" spans="1:34" ht="40.5" customHeight="1">
      <c r="A42" s="61" t="s">
        <v>389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</row>
    <row r="43" spans="1:34" ht="30.75" customHeight="1">
      <c r="A43" s="61" t="s">
        <v>390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</row>
    <row r="44" spans="1:34" ht="27.75" customHeight="1">
      <c r="A44" s="56" t="s">
        <v>31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</row>
    <row r="45" spans="1:34" s="5" customFormat="1" ht="15" customHeight="1">
      <c r="A45" s="56" t="s">
        <v>11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</row>
    <row r="46" spans="1:34" s="5" customFormat="1" ht="15" customHeight="1">
      <c r="A46" s="56" t="s">
        <v>12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</row>
    <row r="47" spans="1:34" s="5" customFormat="1" ht="15" customHeight="1">
      <c r="A47" s="56" t="s">
        <v>13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</row>
    <row r="48" spans="1:34" s="5" customFormat="1" ht="15" customHeight="1">
      <c r="A48" s="56" t="s">
        <v>14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</row>
    <row r="49" spans="1:34" s="5" customFormat="1" ht="15" customHeight="1">
      <c r="A49" s="56" t="s">
        <v>14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</row>
    <row r="50" spans="1:34" s="5" customFormat="1" ht="15" customHeight="1">
      <c r="A50" s="56" t="s">
        <v>14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</row>
    <row r="51" spans="1:34" s="5" customFormat="1" ht="1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</row>
    <row r="52" spans="1:34" s="5" customFormat="1" ht="15" customHeight="1">
      <c r="A52" s="56" t="s">
        <v>15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</row>
    <row r="53" s="5" customFormat="1" ht="15" customHeight="1"/>
    <row r="54" s="5" customFormat="1" ht="12.75"/>
    <row r="55" s="5" customFormat="1" ht="12.75"/>
    <row r="56" s="5" customFormat="1" ht="6" customHeight="1"/>
    <row r="57" s="5" customFormat="1" ht="12.75"/>
    <row r="58" s="5" customFormat="1" ht="12.75" customHeight="1"/>
    <row r="59" s="5" customFormat="1" ht="12.75"/>
    <row r="60" s="5" customFormat="1" ht="12.75" customHeight="1"/>
    <row r="61" s="5" customFormat="1" ht="12.75"/>
    <row r="62" s="5" customFormat="1" ht="12.75"/>
    <row r="63" s="5" customFormat="1" ht="12.75" customHeight="1"/>
    <row r="64" s="5" customFormat="1" ht="12.75"/>
    <row r="65" s="5" customFormat="1" ht="12.75" customHeight="1"/>
    <row r="66" s="5" customFormat="1" ht="12.75"/>
    <row r="67" s="5" customFormat="1" ht="12.75" customHeight="1"/>
    <row r="68" s="5" customFormat="1" ht="12.75" customHeight="1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pans="1:34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</row>
    <row r="85" spans="24:34" ht="15"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</row>
    <row r="86" spans="24:34" ht="15"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</row>
    <row r="87" spans="24:34" ht="15"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</row>
    <row r="88" spans="24:34" ht="15"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</row>
    <row r="89" spans="24:34" ht="15"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</row>
    <row r="90" spans="24:34" ht="15"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</row>
    <row r="91" spans="24:29" ht="15">
      <c r="X91" s="5"/>
      <c r="Y91" s="5"/>
      <c r="Z91" s="5"/>
      <c r="AA91" s="5"/>
      <c r="AB91" s="5"/>
      <c r="AC91" s="5"/>
    </row>
    <row r="92" spans="24:29" ht="15">
      <c r="X92" s="5"/>
      <c r="Y92" s="5"/>
      <c r="Z92" s="5"/>
      <c r="AA92" s="5"/>
      <c r="AB92" s="5"/>
      <c r="AC92" s="5"/>
    </row>
    <row r="93" spans="24:29" ht="15">
      <c r="X93" s="5"/>
      <c r="Y93" s="5"/>
      <c r="Z93" s="5"/>
      <c r="AA93" s="5"/>
      <c r="AB93" s="5"/>
      <c r="AC93" s="5"/>
    </row>
    <row r="94" spans="24:29" ht="15">
      <c r="X94" s="5"/>
      <c r="Y94" s="5"/>
      <c r="Z94" s="5"/>
      <c r="AA94" s="5"/>
      <c r="AB94" s="5"/>
      <c r="AC94" s="5"/>
    </row>
    <row r="95" spans="24:29" ht="15">
      <c r="X95" s="5"/>
      <c r="Y95" s="5"/>
      <c r="Z95" s="5"/>
      <c r="AA95" s="5"/>
      <c r="AB95" s="5"/>
      <c r="AC95" s="5"/>
    </row>
    <row r="96" spans="24:29" ht="15">
      <c r="X96" s="5"/>
      <c r="Y96" s="5"/>
      <c r="Z96" s="5"/>
      <c r="AA96" s="5"/>
      <c r="AB96" s="5"/>
      <c r="AC96" s="5"/>
    </row>
    <row r="97" spans="24:29" ht="15">
      <c r="X97" s="5"/>
      <c r="Y97" s="5"/>
      <c r="Z97" s="5"/>
      <c r="AA97" s="5"/>
      <c r="AB97" s="5"/>
      <c r="AC97" s="5"/>
    </row>
    <row r="98" spans="24:29" ht="15">
      <c r="X98" s="5"/>
      <c r="Y98" s="5"/>
      <c r="Z98" s="5"/>
      <c r="AA98" s="5"/>
      <c r="AB98" s="5"/>
      <c r="AC98" s="5"/>
    </row>
    <row r="99" spans="24:29" ht="15">
      <c r="X99" s="5"/>
      <c r="Y99" s="5"/>
      <c r="Z99" s="5"/>
      <c r="AA99" s="5"/>
      <c r="AB99" s="5"/>
      <c r="AC99" s="5"/>
    </row>
    <row r="100" spans="24:29" ht="15">
      <c r="X100" s="5"/>
      <c r="Y100" s="5"/>
      <c r="Z100" s="5"/>
      <c r="AA100" s="5"/>
      <c r="AB100" s="5"/>
      <c r="AC100" s="5"/>
    </row>
    <row r="101" spans="24:29" ht="15">
      <c r="X101" s="5"/>
      <c r="Y101" s="5"/>
      <c r="Z101" s="5"/>
      <c r="AA101" s="5"/>
      <c r="AB101" s="5"/>
      <c r="AC101" s="5"/>
    </row>
    <row r="102" spans="24:29" ht="15">
      <c r="X102" s="5"/>
      <c r="Y102" s="5"/>
      <c r="Z102" s="5"/>
      <c r="AA102" s="5"/>
      <c r="AB102" s="5"/>
      <c r="AC102" s="5"/>
    </row>
    <row r="103" spans="24:29" ht="15">
      <c r="X103" s="5"/>
      <c r="Y103" s="5"/>
      <c r="Z103" s="5"/>
      <c r="AA103" s="5"/>
      <c r="AB103" s="5"/>
      <c r="AC103" s="5"/>
    </row>
    <row r="104" spans="24:29" ht="15">
      <c r="X104" s="5"/>
      <c r="Y104" s="5"/>
      <c r="Z104" s="5"/>
      <c r="AA104" s="5"/>
      <c r="AB104" s="5"/>
      <c r="AC104" s="5"/>
    </row>
    <row r="105" spans="24:29" ht="15">
      <c r="X105" s="5"/>
      <c r="Y105" s="5"/>
      <c r="Z105" s="5"/>
      <c r="AA105" s="5"/>
      <c r="AB105" s="5"/>
      <c r="AC105" s="5"/>
    </row>
    <row r="106" spans="24:29" ht="15">
      <c r="X106" s="5"/>
      <c r="Y106" s="5"/>
      <c r="Z106" s="5"/>
      <c r="AA106" s="5"/>
      <c r="AB106" s="5"/>
      <c r="AC106" s="5"/>
    </row>
    <row r="107" spans="24:29" ht="15">
      <c r="X107" s="5"/>
      <c r="Y107" s="5"/>
      <c r="Z107" s="5"/>
      <c r="AA107" s="5"/>
      <c r="AB107" s="5"/>
      <c r="AC107" s="5"/>
    </row>
    <row r="108" spans="24:29" ht="15">
      <c r="X108" s="5"/>
      <c r="Y108" s="5"/>
      <c r="Z108" s="5"/>
      <c r="AA108" s="5"/>
      <c r="AB108" s="5"/>
      <c r="AC108" s="5"/>
    </row>
    <row r="109" spans="24:29" ht="15">
      <c r="X109" s="5"/>
      <c r="Y109" s="5"/>
      <c r="Z109" s="5"/>
      <c r="AA109" s="5"/>
      <c r="AB109" s="5"/>
      <c r="AC109" s="5"/>
    </row>
    <row r="110" spans="24:29" ht="15">
      <c r="X110" s="5"/>
      <c r="Y110" s="5"/>
      <c r="Z110" s="5"/>
      <c r="AA110" s="5"/>
      <c r="AB110" s="5"/>
      <c r="AC110" s="5"/>
    </row>
    <row r="111" spans="24:29" ht="15">
      <c r="X111" s="5"/>
      <c r="Y111" s="5"/>
      <c r="Z111" s="5"/>
      <c r="AA111" s="5"/>
      <c r="AB111" s="5"/>
      <c r="AC111" s="5"/>
    </row>
    <row r="112" spans="24:29" ht="15">
      <c r="X112" s="5"/>
      <c r="Y112" s="5"/>
      <c r="Z112" s="5"/>
      <c r="AA112" s="5"/>
      <c r="AB112" s="5"/>
      <c r="AC112" s="5"/>
    </row>
    <row r="113" spans="24:29" ht="15">
      <c r="X113" s="5"/>
      <c r="Y113" s="5"/>
      <c r="Z113" s="5"/>
      <c r="AA113" s="5"/>
      <c r="AB113" s="5"/>
      <c r="AC113" s="5"/>
    </row>
  </sheetData>
  <sheetProtection/>
  <mergeCells count="30">
    <mergeCell ref="A38:T3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40:AH40"/>
    <mergeCell ref="A41:AH41"/>
    <mergeCell ref="A42:AH42"/>
    <mergeCell ref="A43:AH43"/>
    <mergeCell ref="A44:AH44"/>
    <mergeCell ref="J3:J4"/>
    <mergeCell ref="K3:T3"/>
    <mergeCell ref="U3:U4"/>
    <mergeCell ref="V3:V4"/>
    <mergeCell ref="W3:W4"/>
    <mergeCell ref="A52:AH52"/>
    <mergeCell ref="A1:X2"/>
    <mergeCell ref="X3:X4"/>
    <mergeCell ref="A45:AH45"/>
    <mergeCell ref="A46:AH46"/>
    <mergeCell ref="A47:AH47"/>
    <mergeCell ref="A48:AH48"/>
    <mergeCell ref="A49:AH49"/>
    <mergeCell ref="A50:AH50"/>
    <mergeCell ref="A39:W39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17"/>
  <sheetViews>
    <sheetView zoomScale="80" zoomScaleNormal="80" zoomScalePageLayoutView="0" workbookViewId="0" topLeftCell="A1">
      <selection activeCell="X5" sqref="X5"/>
    </sheetView>
  </sheetViews>
  <sheetFormatPr defaultColWidth="9.140625" defaultRowHeight="15"/>
  <cols>
    <col min="1" max="1" width="5.421875" style="3" customWidth="1"/>
    <col min="2" max="2" width="9.57421875" style="2" customWidth="1"/>
    <col min="3" max="3" width="13.421875" style="2" bestFit="1" customWidth="1"/>
    <col min="4" max="4" width="11.28125" style="2" bestFit="1" customWidth="1"/>
    <col min="5" max="5" width="14.57421875" style="2" bestFit="1" customWidth="1"/>
    <col min="6" max="6" width="4.421875" style="2" bestFit="1" customWidth="1"/>
    <col min="7" max="7" width="11.421875" style="2" customWidth="1"/>
    <col min="8" max="8" width="12.28125" style="2" customWidth="1"/>
    <col min="9" max="9" width="23.7109375" style="3" customWidth="1"/>
    <col min="10" max="10" width="5.8515625" style="3" bestFit="1" customWidth="1"/>
    <col min="11" max="13" width="2.7109375" style="3" customWidth="1"/>
    <col min="14" max="14" width="3.421875" style="3" bestFit="1" customWidth="1"/>
    <col min="15" max="15" width="2.7109375" style="3" customWidth="1"/>
    <col min="16" max="17" width="3.421875" style="3" bestFit="1" customWidth="1"/>
    <col min="18" max="18" width="2.7109375" style="3" customWidth="1"/>
    <col min="19" max="19" width="3.421875" style="3" bestFit="1" customWidth="1"/>
    <col min="20" max="20" width="3.7109375" style="3" bestFit="1" customWidth="1"/>
    <col min="21" max="21" width="9.140625" style="3" customWidth="1"/>
    <col min="22" max="22" width="5.8515625" style="3" customWidth="1"/>
    <col min="23" max="23" width="11.00390625" style="3" customWidth="1"/>
    <col min="24" max="24" width="20.00390625" style="0" customWidth="1"/>
    <col min="25" max="25" width="10.421875" style="0" customWidth="1"/>
  </cols>
  <sheetData>
    <row r="1" spans="1:24" ht="28.5" customHeight="1">
      <c r="A1" s="57" t="s">
        <v>29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24" ht="15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s="1" customFormat="1" ht="15" customHeight="1">
      <c r="A3" s="62" t="s">
        <v>0</v>
      </c>
      <c r="B3" s="63" t="s">
        <v>1</v>
      </c>
      <c r="C3" s="62" t="s">
        <v>16</v>
      </c>
      <c r="D3" s="62" t="s">
        <v>17</v>
      </c>
      <c r="E3" s="62" t="s">
        <v>18</v>
      </c>
      <c r="F3" s="63" t="s">
        <v>21</v>
      </c>
      <c r="G3" s="63" t="s">
        <v>19</v>
      </c>
      <c r="H3" s="63" t="s">
        <v>22</v>
      </c>
      <c r="I3" s="62" t="s">
        <v>2</v>
      </c>
      <c r="J3" s="62" t="s">
        <v>3</v>
      </c>
      <c r="K3" s="62" t="s">
        <v>5</v>
      </c>
      <c r="L3" s="62"/>
      <c r="M3" s="62"/>
      <c r="N3" s="62"/>
      <c r="O3" s="62"/>
      <c r="P3" s="62"/>
      <c r="Q3" s="62"/>
      <c r="R3" s="62"/>
      <c r="S3" s="62"/>
      <c r="T3" s="62"/>
      <c r="U3" s="63" t="s">
        <v>23</v>
      </c>
      <c r="V3" s="62" t="s">
        <v>4</v>
      </c>
      <c r="W3" s="63" t="s">
        <v>24</v>
      </c>
      <c r="X3" s="59" t="s">
        <v>25</v>
      </c>
    </row>
    <row r="4" spans="1:24" ht="40.5" customHeight="1">
      <c r="A4" s="63"/>
      <c r="B4" s="64"/>
      <c r="C4" s="62"/>
      <c r="D4" s="62"/>
      <c r="E4" s="62"/>
      <c r="F4" s="64"/>
      <c r="G4" s="64"/>
      <c r="H4" s="64"/>
      <c r="I4" s="63"/>
      <c r="J4" s="63"/>
      <c r="K4" s="4">
        <v>1</v>
      </c>
      <c r="L4" s="4">
        <v>2</v>
      </c>
      <c r="M4" s="4">
        <v>3</v>
      </c>
      <c r="N4" s="4">
        <v>4</v>
      </c>
      <c r="O4" s="4">
        <v>5</v>
      </c>
      <c r="P4" s="4">
        <v>6</v>
      </c>
      <c r="Q4" s="4">
        <v>7</v>
      </c>
      <c r="R4" s="4">
        <v>8</v>
      </c>
      <c r="S4" s="4">
        <v>9</v>
      </c>
      <c r="T4" s="4">
        <v>10</v>
      </c>
      <c r="U4" s="64"/>
      <c r="V4" s="62"/>
      <c r="W4" s="67"/>
      <c r="X4" s="59"/>
    </row>
    <row r="5" spans="1:24" ht="26.25">
      <c r="A5" s="29">
        <v>1</v>
      </c>
      <c r="B5" s="6" t="s">
        <v>117</v>
      </c>
      <c r="C5" s="6" t="s">
        <v>261</v>
      </c>
      <c r="D5" s="6" t="s">
        <v>200</v>
      </c>
      <c r="E5" s="6" t="s">
        <v>237</v>
      </c>
      <c r="F5" s="38" t="s">
        <v>63</v>
      </c>
      <c r="G5" s="41">
        <v>37049</v>
      </c>
      <c r="H5" s="38" t="s">
        <v>35</v>
      </c>
      <c r="I5" s="38" t="s">
        <v>211</v>
      </c>
      <c r="J5" s="12">
        <v>8</v>
      </c>
      <c r="K5" s="12">
        <v>5</v>
      </c>
      <c r="L5" s="12">
        <v>0</v>
      </c>
      <c r="M5" s="12">
        <v>0</v>
      </c>
      <c r="N5" s="12">
        <v>10</v>
      </c>
      <c r="O5" s="12">
        <v>0</v>
      </c>
      <c r="P5" s="12">
        <v>3</v>
      </c>
      <c r="Q5" s="12">
        <v>0</v>
      </c>
      <c r="R5" s="12">
        <v>8</v>
      </c>
      <c r="S5" s="12">
        <v>8</v>
      </c>
      <c r="T5" s="12">
        <v>8</v>
      </c>
      <c r="U5" s="29">
        <f aca="true" t="shared" si="0" ref="U5:U29">SUM(K5:T5)</f>
        <v>42</v>
      </c>
      <c r="V5" s="30">
        <v>42</v>
      </c>
      <c r="W5" s="30"/>
      <c r="X5" s="42" t="s">
        <v>425</v>
      </c>
    </row>
    <row r="6" spans="1:24" ht="26.25">
      <c r="A6" s="29">
        <v>2</v>
      </c>
      <c r="B6" s="6" t="s">
        <v>121</v>
      </c>
      <c r="C6" s="6" t="s">
        <v>271</v>
      </c>
      <c r="D6" s="6" t="s">
        <v>177</v>
      </c>
      <c r="E6" s="6" t="s">
        <v>205</v>
      </c>
      <c r="F6" s="38" t="s">
        <v>49</v>
      </c>
      <c r="G6" s="41">
        <v>37042</v>
      </c>
      <c r="H6" s="38" t="s">
        <v>35</v>
      </c>
      <c r="I6" s="38" t="s">
        <v>191</v>
      </c>
      <c r="J6" s="12">
        <v>8</v>
      </c>
      <c r="K6" s="12">
        <v>7</v>
      </c>
      <c r="L6" s="12">
        <v>2</v>
      </c>
      <c r="M6" s="12">
        <v>0</v>
      </c>
      <c r="N6" s="12">
        <v>2</v>
      </c>
      <c r="O6" s="12">
        <v>2</v>
      </c>
      <c r="P6" s="12">
        <v>6</v>
      </c>
      <c r="Q6" s="12">
        <v>10</v>
      </c>
      <c r="R6" s="12">
        <v>3</v>
      </c>
      <c r="S6" s="12">
        <v>4</v>
      </c>
      <c r="T6" s="12">
        <v>0</v>
      </c>
      <c r="U6" s="29">
        <f t="shared" si="0"/>
        <v>36</v>
      </c>
      <c r="V6" s="30">
        <v>36</v>
      </c>
      <c r="W6" s="30"/>
      <c r="X6" s="42" t="s">
        <v>270</v>
      </c>
    </row>
    <row r="7" spans="1:24" ht="26.25">
      <c r="A7" s="29">
        <v>3</v>
      </c>
      <c r="B7" s="6" t="s">
        <v>135</v>
      </c>
      <c r="C7" s="6" t="s">
        <v>296</v>
      </c>
      <c r="D7" s="6" t="s">
        <v>297</v>
      </c>
      <c r="E7" s="6" t="s">
        <v>298</v>
      </c>
      <c r="F7" s="38" t="s">
        <v>63</v>
      </c>
      <c r="G7" s="41">
        <v>37217</v>
      </c>
      <c r="H7" s="38" t="s">
        <v>35</v>
      </c>
      <c r="I7" s="38" t="s">
        <v>255</v>
      </c>
      <c r="J7" s="12">
        <v>8</v>
      </c>
      <c r="K7" s="12">
        <v>6</v>
      </c>
      <c r="L7" s="12">
        <v>0</v>
      </c>
      <c r="M7" s="12">
        <v>0</v>
      </c>
      <c r="N7" s="12">
        <v>10</v>
      </c>
      <c r="O7" s="12">
        <v>0</v>
      </c>
      <c r="P7" s="12">
        <v>4</v>
      </c>
      <c r="Q7" s="12">
        <v>0</v>
      </c>
      <c r="R7" s="12">
        <v>4</v>
      </c>
      <c r="S7" s="12">
        <v>10</v>
      </c>
      <c r="T7" s="12">
        <v>0</v>
      </c>
      <c r="U7" s="29">
        <f t="shared" si="0"/>
        <v>34</v>
      </c>
      <c r="V7" s="31">
        <v>34</v>
      </c>
      <c r="W7" s="31"/>
      <c r="X7" s="42" t="s">
        <v>424</v>
      </c>
    </row>
    <row r="8" spans="1:24" ht="26.25">
      <c r="A8" s="29">
        <v>4</v>
      </c>
      <c r="B8" s="6" t="s">
        <v>136</v>
      </c>
      <c r="C8" s="6" t="s">
        <v>299</v>
      </c>
      <c r="D8" s="6" t="s">
        <v>300</v>
      </c>
      <c r="E8" s="6" t="s">
        <v>301</v>
      </c>
      <c r="F8" s="38" t="s">
        <v>49</v>
      </c>
      <c r="G8" s="41">
        <v>37466</v>
      </c>
      <c r="H8" s="38" t="s">
        <v>35</v>
      </c>
      <c r="I8" s="38" t="s">
        <v>255</v>
      </c>
      <c r="J8" s="12">
        <v>8</v>
      </c>
      <c r="K8" s="12">
        <v>6</v>
      </c>
      <c r="L8" s="12">
        <v>0</v>
      </c>
      <c r="M8" s="12">
        <v>0</v>
      </c>
      <c r="N8" s="12">
        <v>10</v>
      </c>
      <c r="O8" s="12">
        <v>0</v>
      </c>
      <c r="P8" s="12">
        <v>6</v>
      </c>
      <c r="Q8" s="12">
        <v>0</v>
      </c>
      <c r="R8" s="12">
        <v>4</v>
      </c>
      <c r="S8" s="12">
        <v>2</v>
      </c>
      <c r="T8" s="12">
        <v>0</v>
      </c>
      <c r="U8" s="29">
        <f t="shared" si="0"/>
        <v>28</v>
      </c>
      <c r="V8" s="30">
        <v>28</v>
      </c>
      <c r="W8" s="30"/>
      <c r="X8" s="42" t="s">
        <v>424</v>
      </c>
    </row>
    <row r="9" spans="1:24" ht="26.25">
      <c r="A9" s="29">
        <v>5</v>
      </c>
      <c r="B9" s="6" t="s">
        <v>123</v>
      </c>
      <c r="C9" s="6" t="s">
        <v>273</v>
      </c>
      <c r="D9" s="6" t="s">
        <v>274</v>
      </c>
      <c r="E9" s="6" t="s">
        <v>264</v>
      </c>
      <c r="F9" s="6" t="s">
        <v>49</v>
      </c>
      <c r="G9" s="43">
        <v>37128</v>
      </c>
      <c r="H9" s="6" t="s">
        <v>35</v>
      </c>
      <c r="I9" s="38" t="s">
        <v>211</v>
      </c>
      <c r="J9" s="29">
        <v>8</v>
      </c>
      <c r="K9" s="29">
        <v>5</v>
      </c>
      <c r="L9" s="29">
        <v>0</v>
      </c>
      <c r="M9" s="29">
        <v>0</v>
      </c>
      <c r="N9" s="29">
        <v>2</v>
      </c>
      <c r="O9" s="29">
        <v>1</v>
      </c>
      <c r="P9" s="29">
        <v>6</v>
      </c>
      <c r="Q9" s="29">
        <v>0</v>
      </c>
      <c r="R9" s="29">
        <v>3</v>
      </c>
      <c r="S9" s="29">
        <v>8</v>
      </c>
      <c r="T9" s="29">
        <v>2</v>
      </c>
      <c r="U9" s="29">
        <f t="shared" si="0"/>
        <v>27</v>
      </c>
      <c r="V9" s="30">
        <v>27</v>
      </c>
      <c r="W9" s="30"/>
      <c r="X9" s="42" t="s">
        <v>425</v>
      </c>
    </row>
    <row r="10" spans="1:24" ht="26.25">
      <c r="A10" s="29">
        <v>6</v>
      </c>
      <c r="B10" s="6" t="s">
        <v>137</v>
      </c>
      <c r="C10" s="6" t="s">
        <v>302</v>
      </c>
      <c r="D10" s="6" t="s">
        <v>231</v>
      </c>
      <c r="E10" s="6" t="s">
        <v>303</v>
      </c>
      <c r="F10" s="6" t="s">
        <v>63</v>
      </c>
      <c r="G10" s="43">
        <v>37102</v>
      </c>
      <c r="H10" s="6" t="s">
        <v>35</v>
      </c>
      <c r="I10" s="6" t="s">
        <v>242</v>
      </c>
      <c r="J10" s="29">
        <v>8</v>
      </c>
      <c r="K10" s="29">
        <v>3</v>
      </c>
      <c r="L10" s="29">
        <v>4</v>
      </c>
      <c r="M10" s="29">
        <v>0</v>
      </c>
      <c r="N10" s="29">
        <v>10</v>
      </c>
      <c r="O10" s="29">
        <v>0</v>
      </c>
      <c r="P10" s="29">
        <v>4</v>
      </c>
      <c r="Q10" s="29">
        <v>0</v>
      </c>
      <c r="R10" s="29">
        <v>0</v>
      </c>
      <c r="S10" s="29">
        <v>4</v>
      </c>
      <c r="T10" s="29">
        <v>0</v>
      </c>
      <c r="U10" s="29">
        <f t="shared" si="0"/>
        <v>25</v>
      </c>
      <c r="V10" s="30">
        <v>25</v>
      </c>
      <c r="W10" s="30"/>
      <c r="X10" s="42" t="s">
        <v>241</v>
      </c>
    </row>
    <row r="11" spans="1:24" ht="26.25">
      <c r="A11" s="29">
        <v>7</v>
      </c>
      <c r="B11" s="22" t="s">
        <v>128</v>
      </c>
      <c r="C11" s="22" t="s">
        <v>283</v>
      </c>
      <c r="D11" s="22" t="s">
        <v>197</v>
      </c>
      <c r="E11" s="22" t="s">
        <v>84</v>
      </c>
      <c r="F11" s="22" t="s">
        <v>63</v>
      </c>
      <c r="G11" s="44">
        <v>36927</v>
      </c>
      <c r="H11" s="22" t="s">
        <v>35</v>
      </c>
      <c r="I11" s="38" t="s">
        <v>185</v>
      </c>
      <c r="J11" s="19">
        <v>8</v>
      </c>
      <c r="K11" s="19">
        <v>6</v>
      </c>
      <c r="L11" s="19">
        <v>0</v>
      </c>
      <c r="M11" s="19">
        <v>0</v>
      </c>
      <c r="N11" s="19">
        <v>0</v>
      </c>
      <c r="O11" s="19">
        <v>1</v>
      </c>
      <c r="P11" s="19">
        <v>4</v>
      </c>
      <c r="Q11" s="19">
        <v>7</v>
      </c>
      <c r="R11" s="19">
        <v>3</v>
      </c>
      <c r="S11" s="19">
        <v>4</v>
      </c>
      <c r="T11" s="19">
        <v>0</v>
      </c>
      <c r="U11" s="29">
        <f t="shared" si="0"/>
        <v>25</v>
      </c>
      <c r="V11" s="21">
        <v>25</v>
      </c>
      <c r="W11" s="21"/>
      <c r="X11" s="42" t="s">
        <v>265</v>
      </c>
    </row>
    <row r="12" spans="1:24" ht="26.25">
      <c r="A12" s="29">
        <v>8</v>
      </c>
      <c r="B12" s="22" t="s">
        <v>122</v>
      </c>
      <c r="C12" s="22" t="s">
        <v>272</v>
      </c>
      <c r="D12" s="22" t="s">
        <v>58</v>
      </c>
      <c r="E12" s="22" t="s">
        <v>205</v>
      </c>
      <c r="F12" s="22" t="s">
        <v>49</v>
      </c>
      <c r="G12" s="44">
        <v>37019</v>
      </c>
      <c r="H12" s="22" t="s">
        <v>35</v>
      </c>
      <c r="I12" s="22" t="s">
        <v>55</v>
      </c>
      <c r="J12" s="19">
        <v>8</v>
      </c>
      <c r="K12" s="19">
        <v>8</v>
      </c>
      <c r="L12" s="19">
        <v>0</v>
      </c>
      <c r="M12" s="19">
        <v>0</v>
      </c>
      <c r="N12" s="19">
        <v>4</v>
      </c>
      <c r="O12" s="19">
        <v>0</v>
      </c>
      <c r="P12" s="19">
        <v>8</v>
      </c>
      <c r="Q12" s="19">
        <v>0</v>
      </c>
      <c r="R12" s="19">
        <v>0</v>
      </c>
      <c r="S12" s="19">
        <v>3</v>
      </c>
      <c r="T12" s="19">
        <v>0</v>
      </c>
      <c r="U12" s="29">
        <f t="shared" si="0"/>
        <v>23</v>
      </c>
      <c r="V12" s="21">
        <v>23</v>
      </c>
      <c r="W12" s="21"/>
      <c r="X12" s="42" t="s">
        <v>56</v>
      </c>
    </row>
    <row r="13" spans="1:24" ht="26.25">
      <c r="A13" s="29">
        <v>9</v>
      </c>
      <c r="B13" s="22" t="s">
        <v>138</v>
      </c>
      <c r="C13" s="22" t="s">
        <v>304</v>
      </c>
      <c r="D13" s="22" t="s">
        <v>305</v>
      </c>
      <c r="E13" s="22" t="s">
        <v>184</v>
      </c>
      <c r="F13" s="22" t="s">
        <v>63</v>
      </c>
      <c r="G13" s="44">
        <v>36983</v>
      </c>
      <c r="H13" s="22" t="s">
        <v>35</v>
      </c>
      <c r="I13" s="15" t="s">
        <v>80</v>
      </c>
      <c r="J13" s="19">
        <v>8</v>
      </c>
      <c r="K13" s="19">
        <v>7</v>
      </c>
      <c r="L13" s="19">
        <v>0</v>
      </c>
      <c r="M13" s="19">
        <v>0</v>
      </c>
      <c r="N13" s="19">
        <v>0</v>
      </c>
      <c r="O13" s="19">
        <v>1</v>
      </c>
      <c r="P13" s="19">
        <v>6</v>
      </c>
      <c r="Q13" s="19">
        <v>6</v>
      </c>
      <c r="R13" s="19">
        <v>1</v>
      </c>
      <c r="S13" s="19">
        <v>2</v>
      </c>
      <c r="T13" s="19">
        <v>0</v>
      </c>
      <c r="U13" s="29">
        <f t="shared" si="0"/>
        <v>23</v>
      </c>
      <c r="V13" s="19">
        <v>23</v>
      </c>
      <c r="W13" s="21"/>
      <c r="X13" s="42" t="s">
        <v>306</v>
      </c>
    </row>
    <row r="14" spans="1:24" ht="26.25">
      <c r="A14" s="29">
        <v>10</v>
      </c>
      <c r="B14" s="22" t="s">
        <v>126</v>
      </c>
      <c r="C14" s="22" t="s">
        <v>280</v>
      </c>
      <c r="D14" s="22" t="s">
        <v>186</v>
      </c>
      <c r="E14" s="22" t="s">
        <v>76</v>
      </c>
      <c r="F14" s="22" t="s">
        <v>63</v>
      </c>
      <c r="G14" s="44">
        <v>37132</v>
      </c>
      <c r="H14" s="22" t="s">
        <v>35</v>
      </c>
      <c r="I14" s="22" t="s">
        <v>55</v>
      </c>
      <c r="J14" s="19">
        <v>8</v>
      </c>
      <c r="K14" s="19">
        <v>6</v>
      </c>
      <c r="L14" s="19">
        <v>0</v>
      </c>
      <c r="M14" s="19">
        <v>0</v>
      </c>
      <c r="N14" s="19">
        <v>0</v>
      </c>
      <c r="O14" s="19">
        <v>0</v>
      </c>
      <c r="P14" s="19">
        <v>10</v>
      </c>
      <c r="Q14" s="19">
        <v>0</v>
      </c>
      <c r="R14" s="19">
        <v>1</v>
      </c>
      <c r="S14" s="19">
        <v>6</v>
      </c>
      <c r="T14" s="19">
        <v>0</v>
      </c>
      <c r="U14" s="46">
        <f t="shared" si="0"/>
        <v>23</v>
      </c>
      <c r="V14" s="19">
        <v>23</v>
      </c>
      <c r="W14" s="21"/>
      <c r="X14" s="53" t="s">
        <v>56</v>
      </c>
    </row>
    <row r="15" spans="1:24" ht="26.25">
      <c r="A15" s="29">
        <v>11</v>
      </c>
      <c r="B15" s="6" t="s">
        <v>139</v>
      </c>
      <c r="C15" s="6" t="s">
        <v>235</v>
      </c>
      <c r="D15" s="6" t="s">
        <v>220</v>
      </c>
      <c r="E15" s="6" t="s">
        <v>298</v>
      </c>
      <c r="F15" s="6" t="s">
        <v>63</v>
      </c>
      <c r="G15" s="43">
        <v>37196</v>
      </c>
      <c r="H15" s="6" t="s">
        <v>35</v>
      </c>
      <c r="I15" s="15" t="s">
        <v>80</v>
      </c>
      <c r="J15" s="29">
        <v>8</v>
      </c>
      <c r="K15" s="29">
        <v>7</v>
      </c>
      <c r="L15" s="29">
        <v>0</v>
      </c>
      <c r="M15" s="29">
        <v>0</v>
      </c>
      <c r="N15" s="29">
        <v>0</v>
      </c>
      <c r="O15" s="29">
        <v>0</v>
      </c>
      <c r="P15" s="29">
        <v>4</v>
      </c>
      <c r="Q15" s="29">
        <v>0</v>
      </c>
      <c r="R15" s="29">
        <v>0</v>
      </c>
      <c r="S15" s="29">
        <v>10</v>
      </c>
      <c r="T15" s="29">
        <v>0</v>
      </c>
      <c r="U15" s="29">
        <f t="shared" si="0"/>
        <v>21</v>
      </c>
      <c r="V15" s="29">
        <v>21</v>
      </c>
      <c r="W15" s="29"/>
      <c r="X15" s="42" t="s">
        <v>306</v>
      </c>
    </row>
    <row r="16" spans="1:24" ht="26.25">
      <c r="A16" s="29">
        <v>12</v>
      </c>
      <c r="B16" s="6" t="s">
        <v>140</v>
      </c>
      <c r="C16" s="6" t="s">
        <v>307</v>
      </c>
      <c r="D16" s="6" t="s">
        <v>231</v>
      </c>
      <c r="E16" s="6" t="s">
        <v>298</v>
      </c>
      <c r="F16" s="6" t="s">
        <v>63</v>
      </c>
      <c r="G16" s="43">
        <v>36989</v>
      </c>
      <c r="H16" s="6" t="s">
        <v>35</v>
      </c>
      <c r="I16" s="38" t="s">
        <v>252</v>
      </c>
      <c r="J16" s="29">
        <v>8</v>
      </c>
      <c r="K16" s="29">
        <v>3</v>
      </c>
      <c r="L16" s="29">
        <v>0</v>
      </c>
      <c r="M16" s="29">
        <v>0</v>
      </c>
      <c r="N16" s="29">
        <v>2</v>
      </c>
      <c r="O16" s="29">
        <v>2</v>
      </c>
      <c r="P16" s="29">
        <v>4</v>
      </c>
      <c r="Q16" s="29">
        <v>2</v>
      </c>
      <c r="R16" s="29">
        <v>2</v>
      </c>
      <c r="S16" s="29">
        <v>2</v>
      </c>
      <c r="T16" s="29">
        <v>0</v>
      </c>
      <c r="U16" s="29">
        <f t="shared" si="0"/>
        <v>17</v>
      </c>
      <c r="V16" s="10">
        <v>17</v>
      </c>
      <c r="W16" s="10"/>
      <c r="X16" s="42" t="s">
        <v>251</v>
      </c>
    </row>
    <row r="17" spans="1:24" ht="26.25">
      <c r="A17" s="29">
        <v>13</v>
      </c>
      <c r="B17" s="6" t="s">
        <v>125</v>
      </c>
      <c r="C17" s="6" t="s">
        <v>277</v>
      </c>
      <c r="D17" s="6" t="s">
        <v>278</v>
      </c>
      <c r="E17" s="6" t="s">
        <v>279</v>
      </c>
      <c r="F17" s="6" t="s">
        <v>63</v>
      </c>
      <c r="G17" s="43">
        <v>37082</v>
      </c>
      <c r="H17" s="6" t="s">
        <v>35</v>
      </c>
      <c r="I17" s="22" t="s">
        <v>55</v>
      </c>
      <c r="J17" s="29">
        <v>8</v>
      </c>
      <c r="K17" s="29">
        <v>7</v>
      </c>
      <c r="L17" s="29">
        <v>0</v>
      </c>
      <c r="M17" s="29">
        <v>0</v>
      </c>
      <c r="N17" s="29">
        <v>0</v>
      </c>
      <c r="O17" s="29">
        <v>0</v>
      </c>
      <c r="P17" s="29">
        <v>6</v>
      </c>
      <c r="Q17" s="29">
        <v>0</v>
      </c>
      <c r="R17" s="29">
        <v>2</v>
      </c>
      <c r="S17" s="29">
        <v>2</v>
      </c>
      <c r="T17" s="29">
        <v>0</v>
      </c>
      <c r="U17" s="29">
        <f t="shared" si="0"/>
        <v>17</v>
      </c>
      <c r="V17" s="30">
        <v>17</v>
      </c>
      <c r="W17" s="30"/>
      <c r="X17" s="42" t="s">
        <v>56</v>
      </c>
    </row>
    <row r="18" spans="1:24" ht="26.25">
      <c r="A18" s="29">
        <v>14</v>
      </c>
      <c r="B18" s="11" t="s">
        <v>405</v>
      </c>
      <c r="C18" s="6" t="s">
        <v>407</v>
      </c>
      <c r="D18" s="6" t="s">
        <v>245</v>
      </c>
      <c r="E18" s="6" t="s">
        <v>184</v>
      </c>
      <c r="F18" s="38" t="s">
        <v>63</v>
      </c>
      <c r="G18" s="41">
        <v>37201</v>
      </c>
      <c r="H18" s="38" t="s">
        <v>35</v>
      </c>
      <c r="I18" s="38" t="s">
        <v>395</v>
      </c>
      <c r="J18" s="12">
        <v>8</v>
      </c>
      <c r="K18" s="12">
        <v>7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10</v>
      </c>
      <c r="T18" s="12">
        <v>0</v>
      </c>
      <c r="U18" s="29">
        <f>SUM(K18:T18)</f>
        <v>17</v>
      </c>
      <c r="V18" s="45">
        <v>17</v>
      </c>
      <c r="W18" s="45"/>
      <c r="X18" s="42" t="s">
        <v>414</v>
      </c>
    </row>
    <row r="19" spans="1:24" ht="26.25">
      <c r="A19" s="29">
        <v>15</v>
      </c>
      <c r="B19" s="11" t="s">
        <v>132</v>
      </c>
      <c r="C19" s="6" t="s">
        <v>289</v>
      </c>
      <c r="D19" s="6" t="s">
        <v>290</v>
      </c>
      <c r="E19" s="6" t="s">
        <v>254</v>
      </c>
      <c r="F19" s="38" t="s">
        <v>49</v>
      </c>
      <c r="G19" s="41">
        <v>37127</v>
      </c>
      <c r="H19" s="38" t="s">
        <v>35</v>
      </c>
      <c r="I19" s="38" t="s">
        <v>50</v>
      </c>
      <c r="J19" s="12">
        <v>8</v>
      </c>
      <c r="K19" s="12">
        <v>7</v>
      </c>
      <c r="L19" s="12">
        <v>0</v>
      </c>
      <c r="M19" s="12">
        <v>0</v>
      </c>
      <c r="N19" s="12">
        <v>0</v>
      </c>
      <c r="O19" s="12">
        <v>1</v>
      </c>
      <c r="P19" s="12">
        <v>6</v>
      </c>
      <c r="Q19" s="12">
        <v>0</v>
      </c>
      <c r="R19" s="12">
        <v>2</v>
      </c>
      <c r="S19" s="12">
        <v>0</v>
      </c>
      <c r="T19" s="12">
        <v>0</v>
      </c>
      <c r="U19" s="29">
        <f t="shared" si="0"/>
        <v>16</v>
      </c>
      <c r="V19" s="30">
        <v>16</v>
      </c>
      <c r="W19" s="30"/>
      <c r="X19" s="42" t="s">
        <v>198</v>
      </c>
    </row>
    <row r="20" spans="1:24" ht="26.25">
      <c r="A20" s="29">
        <v>16</v>
      </c>
      <c r="B20" s="11" t="s">
        <v>119</v>
      </c>
      <c r="C20" s="6" t="s">
        <v>266</v>
      </c>
      <c r="D20" s="6" t="s">
        <v>267</v>
      </c>
      <c r="E20" s="6" t="s">
        <v>268</v>
      </c>
      <c r="F20" s="38" t="s">
        <v>49</v>
      </c>
      <c r="G20" s="41">
        <v>36881</v>
      </c>
      <c r="H20" s="38" t="s">
        <v>35</v>
      </c>
      <c r="I20" s="38" t="s">
        <v>185</v>
      </c>
      <c r="J20" s="12">
        <v>8</v>
      </c>
      <c r="K20" s="12">
        <v>4</v>
      </c>
      <c r="L20" s="12">
        <v>0</v>
      </c>
      <c r="M20" s="12">
        <v>0</v>
      </c>
      <c r="N20" s="12">
        <v>0</v>
      </c>
      <c r="O20" s="12">
        <v>0</v>
      </c>
      <c r="P20" s="12">
        <v>3</v>
      </c>
      <c r="Q20" s="12">
        <v>9</v>
      </c>
      <c r="R20" s="12">
        <v>0</v>
      </c>
      <c r="S20" s="12">
        <v>0</v>
      </c>
      <c r="T20" s="12">
        <v>0</v>
      </c>
      <c r="U20" s="29">
        <f t="shared" si="0"/>
        <v>16</v>
      </c>
      <c r="V20" s="30">
        <v>16</v>
      </c>
      <c r="W20" s="30"/>
      <c r="X20" s="42" t="s">
        <v>265</v>
      </c>
    </row>
    <row r="21" spans="1:24" ht="26.25">
      <c r="A21" s="29">
        <v>17</v>
      </c>
      <c r="B21" s="11" t="s">
        <v>141</v>
      </c>
      <c r="C21" s="6" t="s">
        <v>230</v>
      </c>
      <c r="D21" s="6" t="s">
        <v>308</v>
      </c>
      <c r="E21" s="6" t="s">
        <v>232</v>
      </c>
      <c r="F21" s="38" t="s">
        <v>63</v>
      </c>
      <c r="G21" s="41">
        <v>36646</v>
      </c>
      <c r="H21" s="38" t="s">
        <v>35</v>
      </c>
      <c r="I21" s="38" t="s">
        <v>234</v>
      </c>
      <c r="J21" s="12">
        <v>8</v>
      </c>
      <c r="K21" s="12">
        <v>3</v>
      </c>
      <c r="L21" s="12">
        <v>0</v>
      </c>
      <c r="M21" s="12">
        <v>0</v>
      </c>
      <c r="N21" s="12">
        <v>0</v>
      </c>
      <c r="O21" s="12">
        <v>2</v>
      </c>
      <c r="P21" s="12">
        <v>4</v>
      </c>
      <c r="Q21" s="12">
        <v>0</v>
      </c>
      <c r="R21" s="12">
        <v>0</v>
      </c>
      <c r="S21" s="12">
        <v>4</v>
      </c>
      <c r="T21" s="12">
        <v>2</v>
      </c>
      <c r="U21" s="29">
        <f t="shared" si="0"/>
        <v>15</v>
      </c>
      <c r="V21" s="30">
        <v>15</v>
      </c>
      <c r="W21" s="30"/>
      <c r="X21" s="42" t="s">
        <v>233</v>
      </c>
    </row>
    <row r="22" spans="1:24" ht="26.25">
      <c r="A22" s="29">
        <v>18</v>
      </c>
      <c r="B22" s="11" t="s">
        <v>143</v>
      </c>
      <c r="C22" s="6" t="s">
        <v>309</v>
      </c>
      <c r="D22" s="6" t="s">
        <v>310</v>
      </c>
      <c r="E22" s="6" t="s">
        <v>311</v>
      </c>
      <c r="F22" s="6" t="s">
        <v>63</v>
      </c>
      <c r="G22" s="43">
        <v>37072</v>
      </c>
      <c r="H22" s="6" t="s">
        <v>35</v>
      </c>
      <c r="I22" s="15" t="s">
        <v>80</v>
      </c>
      <c r="J22" s="29">
        <v>8</v>
      </c>
      <c r="K22" s="29">
        <v>7</v>
      </c>
      <c r="L22" s="29">
        <v>0</v>
      </c>
      <c r="M22" s="29">
        <v>2</v>
      </c>
      <c r="N22" s="29">
        <v>0</v>
      </c>
      <c r="O22" s="29">
        <v>0</v>
      </c>
      <c r="P22" s="29">
        <v>4</v>
      </c>
      <c r="Q22" s="29">
        <v>0</v>
      </c>
      <c r="R22" s="29">
        <v>0</v>
      </c>
      <c r="S22" s="29">
        <v>2</v>
      </c>
      <c r="T22" s="29">
        <v>0</v>
      </c>
      <c r="U22" s="29">
        <f t="shared" si="0"/>
        <v>15</v>
      </c>
      <c r="V22" s="30">
        <v>15</v>
      </c>
      <c r="W22" s="30"/>
      <c r="X22" s="42" t="s">
        <v>306</v>
      </c>
    </row>
    <row r="23" spans="1:24" ht="26.25">
      <c r="A23" s="29">
        <v>19</v>
      </c>
      <c r="B23" s="6" t="s">
        <v>124</v>
      </c>
      <c r="C23" s="6" t="s">
        <v>275</v>
      </c>
      <c r="D23" s="6" t="s">
        <v>276</v>
      </c>
      <c r="E23" s="6" t="s">
        <v>254</v>
      </c>
      <c r="F23" s="6" t="s">
        <v>49</v>
      </c>
      <c r="G23" s="43">
        <v>37089</v>
      </c>
      <c r="H23" s="6" t="s">
        <v>35</v>
      </c>
      <c r="I23" s="38" t="s">
        <v>211</v>
      </c>
      <c r="J23" s="29">
        <v>8</v>
      </c>
      <c r="K23" s="29">
        <v>7</v>
      </c>
      <c r="L23" s="29">
        <v>0</v>
      </c>
      <c r="M23" s="29">
        <v>0</v>
      </c>
      <c r="N23" s="29">
        <v>0</v>
      </c>
      <c r="O23" s="29">
        <v>0</v>
      </c>
      <c r="P23" s="29">
        <v>4</v>
      </c>
      <c r="Q23" s="29">
        <v>0</v>
      </c>
      <c r="R23" s="29">
        <v>0</v>
      </c>
      <c r="S23" s="29">
        <v>2</v>
      </c>
      <c r="T23" s="29">
        <v>2</v>
      </c>
      <c r="U23" s="29">
        <f t="shared" si="0"/>
        <v>15</v>
      </c>
      <c r="V23" s="10">
        <v>15</v>
      </c>
      <c r="W23" s="10"/>
      <c r="X23" s="42" t="s">
        <v>425</v>
      </c>
    </row>
    <row r="24" spans="1:24" ht="26.25">
      <c r="A24" s="29">
        <v>20</v>
      </c>
      <c r="B24" s="11" t="s">
        <v>393</v>
      </c>
      <c r="C24" s="6" t="s">
        <v>394</v>
      </c>
      <c r="D24" s="6" t="s">
        <v>58</v>
      </c>
      <c r="E24" s="6" t="s">
        <v>254</v>
      </c>
      <c r="F24" s="38" t="s">
        <v>49</v>
      </c>
      <c r="G24" s="41">
        <v>37074</v>
      </c>
      <c r="H24" s="38" t="s">
        <v>35</v>
      </c>
      <c r="I24" s="38" t="s">
        <v>395</v>
      </c>
      <c r="J24" s="12">
        <v>8</v>
      </c>
      <c r="K24" s="12">
        <v>6</v>
      </c>
      <c r="L24" s="12">
        <v>0</v>
      </c>
      <c r="M24" s="12">
        <v>0</v>
      </c>
      <c r="N24" s="12">
        <v>0</v>
      </c>
      <c r="O24" s="12">
        <v>0</v>
      </c>
      <c r="P24" s="12">
        <v>6</v>
      </c>
      <c r="Q24" s="12">
        <v>0</v>
      </c>
      <c r="R24" s="12">
        <v>1</v>
      </c>
      <c r="S24" s="12">
        <v>2</v>
      </c>
      <c r="T24" s="12">
        <v>0</v>
      </c>
      <c r="U24" s="29">
        <f>SUM(K24:T24)</f>
        <v>15</v>
      </c>
      <c r="V24" s="45">
        <v>15</v>
      </c>
      <c r="W24" s="45"/>
      <c r="X24" s="42" t="s">
        <v>414</v>
      </c>
    </row>
    <row r="25" spans="1:24" ht="26.25">
      <c r="A25" s="29">
        <v>21</v>
      </c>
      <c r="B25" s="11" t="s">
        <v>406</v>
      </c>
      <c r="C25" s="6" t="s">
        <v>408</v>
      </c>
      <c r="D25" s="6" t="s">
        <v>231</v>
      </c>
      <c r="E25" s="6" t="s">
        <v>418</v>
      </c>
      <c r="F25" s="38" t="s">
        <v>63</v>
      </c>
      <c r="G25" s="41">
        <v>37020</v>
      </c>
      <c r="H25" s="38" t="s">
        <v>35</v>
      </c>
      <c r="I25" s="38" t="s">
        <v>395</v>
      </c>
      <c r="J25" s="12">
        <v>8</v>
      </c>
      <c r="K25" s="12">
        <v>4</v>
      </c>
      <c r="L25" s="12">
        <v>0</v>
      </c>
      <c r="M25" s="12">
        <v>0</v>
      </c>
      <c r="N25" s="12">
        <v>2</v>
      </c>
      <c r="O25" s="12">
        <v>0</v>
      </c>
      <c r="P25" s="12">
        <v>8</v>
      </c>
      <c r="Q25" s="12">
        <v>0</v>
      </c>
      <c r="R25" s="12">
        <v>0</v>
      </c>
      <c r="S25" s="12">
        <v>0</v>
      </c>
      <c r="T25" s="12">
        <v>0</v>
      </c>
      <c r="U25" s="29">
        <f>SUM(K25:T25)</f>
        <v>14</v>
      </c>
      <c r="V25" s="45">
        <v>14</v>
      </c>
      <c r="W25" s="45"/>
      <c r="X25" s="42" t="s">
        <v>414</v>
      </c>
    </row>
    <row r="26" spans="1:24" ht="26.25">
      <c r="A26" s="29">
        <v>22</v>
      </c>
      <c r="B26" s="11" t="s">
        <v>133</v>
      </c>
      <c r="C26" s="6" t="s">
        <v>291</v>
      </c>
      <c r="D26" s="6" t="s">
        <v>292</v>
      </c>
      <c r="E26" s="6" t="s">
        <v>293</v>
      </c>
      <c r="F26" s="38" t="s">
        <v>49</v>
      </c>
      <c r="G26" s="41">
        <v>37126</v>
      </c>
      <c r="H26" s="38" t="s">
        <v>35</v>
      </c>
      <c r="I26" s="38" t="s">
        <v>50</v>
      </c>
      <c r="J26" s="12">
        <v>8</v>
      </c>
      <c r="K26" s="12">
        <v>7</v>
      </c>
      <c r="L26" s="12">
        <v>0</v>
      </c>
      <c r="M26" s="12">
        <v>0</v>
      </c>
      <c r="N26" s="12">
        <v>0</v>
      </c>
      <c r="O26" s="12">
        <v>0</v>
      </c>
      <c r="P26" s="12">
        <v>4</v>
      </c>
      <c r="Q26" s="12">
        <v>0</v>
      </c>
      <c r="R26" s="12">
        <v>0</v>
      </c>
      <c r="S26" s="12">
        <v>2</v>
      </c>
      <c r="T26" s="12">
        <v>0</v>
      </c>
      <c r="U26" s="29">
        <f t="shared" si="0"/>
        <v>13</v>
      </c>
      <c r="V26" s="30">
        <v>13</v>
      </c>
      <c r="W26" s="30"/>
      <c r="X26" s="42" t="s">
        <v>198</v>
      </c>
    </row>
    <row r="27" spans="1:24" ht="26.25">
      <c r="A27" s="29">
        <v>23</v>
      </c>
      <c r="B27" s="11" t="s">
        <v>127</v>
      </c>
      <c r="C27" s="6" t="s">
        <v>281</v>
      </c>
      <c r="D27" s="6" t="s">
        <v>83</v>
      </c>
      <c r="E27" s="6" t="s">
        <v>69</v>
      </c>
      <c r="F27" s="38" t="s">
        <v>63</v>
      </c>
      <c r="G27" s="41">
        <v>37212</v>
      </c>
      <c r="H27" s="38" t="s">
        <v>35</v>
      </c>
      <c r="I27" s="38" t="s">
        <v>70</v>
      </c>
      <c r="J27" s="12">
        <v>8</v>
      </c>
      <c r="K27" s="12">
        <v>6</v>
      </c>
      <c r="L27" s="12">
        <v>0</v>
      </c>
      <c r="M27" s="12">
        <v>0</v>
      </c>
      <c r="N27" s="12">
        <v>0</v>
      </c>
      <c r="O27" s="12">
        <v>0</v>
      </c>
      <c r="P27" s="12">
        <v>4</v>
      </c>
      <c r="Q27" s="12">
        <v>0</v>
      </c>
      <c r="R27" s="12">
        <v>0</v>
      </c>
      <c r="S27" s="12">
        <v>0</v>
      </c>
      <c r="T27" s="12">
        <v>0</v>
      </c>
      <c r="U27" s="29">
        <f t="shared" si="0"/>
        <v>10</v>
      </c>
      <c r="V27" s="30">
        <v>10</v>
      </c>
      <c r="W27" s="30"/>
      <c r="X27" s="42" t="s">
        <v>282</v>
      </c>
    </row>
    <row r="28" spans="1:24" ht="26.25">
      <c r="A28" s="29">
        <v>24</v>
      </c>
      <c r="B28" s="11" t="s">
        <v>118</v>
      </c>
      <c r="C28" s="6" t="s">
        <v>262</v>
      </c>
      <c r="D28" s="6" t="s">
        <v>263</v>
      </c>
      <c r="E28" s="6" t="s">
        <v>264</v>
      </c>
      <c r="F28" s="38" t="s">
        <v>49</v>
      </c>
      <c r="G28" s="41">
        <v>36989</v>
      </c>
      <c r="H28" s="38" t="s">
        <v>35</v>
      </c>
      <c r="I28" s="38" t="s">
        <v>211</v>
      </c>
      <c r="J28" s="12">
        <v>8</v>
      </c>
      <c r="K28" s="12">
        <v>6</v>
      </c>
      <c r="L28" s="12">
        <v>0</v>
      </c>
      <c r="M28" s="12">
        <v>0</v>
      </c>
      <c r="N28" s="12">
        <v>2</v>
      </c>
      <c r="O28" s="12">
        <v>0</v>
      </c>
      <c r="P28" s="12">
        <v>2</v>
      </c>
      <c r="Q28" s="12">
        <v>0</v>
      </c>
      <c r="R28" s="12">
        <v>0</v>
      </c>
      <c r="S28" s="12">
        <v>0</v>
      </c>
      <c r="T28" s="12">
        <v>0</v>
      </c>
      <c r="U28" s="29">
        <f t="shared" si="0"/>
        <v>10</v>
      </c>
      <c r="V28" s="30">
        <v>10</v>
      </c>
      <c r="W28" s="30"/>
      <c r="X28" s="42" t="s">
        <v>265</v>
      </c>
    </row>
    <row r="29" spans="1:24" ht="26.25">
      <c r="A29" s="29">
        <v>25</v>
      </c>
      <c r="B29" s="11" t="s">
        <v>131</v>
      </c>
      <c r="C29" s="6" t="s">
        <v>286</v>
      </c>
      <c r="D29" s="6" t="s">
        <v>287</v>
      </c>
      <c r="E29" s="6" t="s">
        <v>268</v>
      </c>
      <c r="F29" s="38" t="s">
        <v>49</v>
      </c>
      <c r="G29" s="41">
        <v>36941</v>
      </c>
      <c r="H29" s="38" t="s">
        <v>35</v>
      </c>
      <c r="I29" s="38" t="s">
        <v>50</v>
      </c>
      <c r="J29" s="12">
        <v>8</v>
      </c>
      <c r="K29" s="12">
        <v>4</v>
      </c>
      <c r="L29" s="12">
        <v>0</v>
      </c>
      <c r="M29" s="12">
        <v>0</v>
      </c>
      <c r="N29" s="12">
        <v>0</v>
      </c>
      <c r="O29" s="12">
        <v>0</v>
      </c>
      <c r="P29" s="12">
        <v>6</v>
      </c>
      <c r="Q29" s="12">
        <v>0</v>
      </c>
      <c r="R29" s="12">
        <v>0</v>
      </c>
      <c r="S29" s="12">
        <v>0</v>
      </c>
      <c r="T29" s="12">
        <v>0</v>
      </c>
      <c r="U29" s="29">
        <f t="shared" si="0"/>
        <v>10</v>
      </c>
      <c r="V29" s="30">
        <v>10</v>
      </c>
      <c r="W29" s="30"/>
      <c r="X29" s="42" t="s">
        <v>198</v>
      </c>
    </row>
    <row r="30" spans="1:24" ht="26.25">
      <c r="A30" s="29">
        <v>26</v>
      </c>
      <c r="B30" s="11" t="s">
        <v>396</v>
      </c>
      <c r="C30" s="6" t="s">
        <v>397</v>
      </c>
      <c r="D30" s="6" t="s">
        <v>398</v>
      </c>
      <c r="E30" s="6" t="s">
        <v>415</v>
      </c>
      <c r="F30" s="38" t="s">
        <v>49</v>
      </c>
      <c r="G30" s="41">
        <v>37058</v>
      </c>
      <c r="H30" s="38" t="s">
        <v>35</v>
      </c>
      <c r="I30" s="38" t="s">
        <v>395</v>
      </c>
      <c r="J30" s="12">
        <v>8</v>
      </c>
      <c r="K30" s="12">
        <v>5</v>
      </c>
      <c r="L30" s="12">
        <v>0</v>
      </c>
      <c r="M30" s="12">
        <v>0</v>
      </c>
      <c r="N30" s="12">
        <v>4</v>
      </c>
      <c r="O30" s="12">
        <v>0</v>
      </c>
      <c r="P30" s="12">
        <v>2</v>
      </c>
      <c r="Q30" s="12">
        <v>0</v>
      </c>
      <c r="R30" s="12">
        <v>0</v>
      </c>
      <c r="S30" s="12">
        <v>0</v>
      </c>
      <c r="T30" s="12">
        <v>0</v>
      </c>
      <c r="U30" s="29">
        <f>SUM(K30:T30)</f>
        <v>11</v>
      </c>
      <c r="V30" s="45">
        <v>11</v>
      </c>
      <c r="W30" s="45"/>
      <c r="X30" s="42" t="s">
        <v>414</v>
      </c>
    </row>
    <row r="31" spans="1:24" ht="26.25">
      <c r="A31" s="29">
        <v>27</v>
      </c>
      <c r="B31" s="11" t="s">
        <v>399</v>
      </c>
      <c r="C31" s="6" t="s">
        <v>400</v>
      </c>
      <c r="D31" s="6" t="s">
        <v>401</v>
      </c>
      <c r="E31" s="6" t="s">
        <v>416</v>
      </c>
      <c r="F31" s="38" t="s">
        <v>49</v>
      </c>
      <c r="G31" s="41">
        <v>37161</v>
      </c>
      <c r="H31" s="38" t="s">
        <v>35</v>
      </c>
      <c r="I31" s="38" t="s">
        <v>395</v>
      </c>
      <c r="J31" s="12">
        <v>8</v>
      </c>
      <c r="K31" s="12">
        <v>5</v>
      </c>
      <c r="L31" s="12">
        <v>0</v>
      </c>
      <c r="M31" s="12">
        <v>0</v>
      </c>
      <c r="N31" s="12">
        <v>0</v>
      </c>
      <c r="O31" s="12">
        <v>0</v>
      </c>
      <c r="P31" s="12">
        <v>6</v>
      </c>
      <c r="Q31" s="12">
        <v>0</v>
      </c>
      <c r="R31" s="12">
        <v>0</v>
      </c>
      <c r="S31" s="12">
        <v>0</v>
      </c>
      <c r="T31" s="12">
        <v>0</v>
      </c>
      <c r="U31" s="29">
        <f>SUM(K31:T31)</f>
        <v>11</v>
      </c>
      <c r="V31" s="45">
        <v>11</v>
      </c>
      <c r="W31" s="45"/>
      <c r="X31" s="42" t="s">
        <v>414</v>
      </c>
    </row>
    <row r="32" spans="1:24" ht="26.25">
      <c r="A32" s="29">
        <v>28</v>
      </c>
      <c r="B32" s="11" t="s">
        <v>130</v>
      </c>
      <c r="C32" s="6" t="s">
        <v>285</v>
      </c>
      <c r="D32" s="6" t="s">
        <v>197</v>
      </c>
      <c r="E32" s="6" t="s">
        <v>76</v>
      </c>
      <c r="F32" s="38" t="s">
        <v>63</v>
      </c>
      <c r="G32" s="41">
        <v>37144</v>
      </c>
      <c r="H32" s="38" t="s">
        <v>35</v>
      </c>
      <c r="I32" s="38" t="s">
        <v>191</v>
      </c>
      <c r="J32" s="12">
        <v>8</v>
      </c>
      <c r="K32" s="12">
        <v>5</v>
      </c>
      <c r="L32" s="12">
        <v>0</v>
      </c>
      <c r="M32" s="12">
        <v>0</v>
      </c>
      <c r="N32" s="12">
        <v>0</v>
      </c>
      <c r="O32" s="12">
        <v>0</v>
      </c>
      <c r="P32" s="12">
        <v>4</v>
      </c>
      <c r="Q32" s="12">
        <v>0</v>
      </c>
      <c r="R32" s="12">
        <v>0</v>
      </c>
      <c r="S32" s="12">
        <v>0</v>
      </c>
      <c r="T32" s="12">
        <v>0</v>
      </c>
      <c r="U32" s="29">
        <f aca="true" t="shared" si="1" ref="U32:U38">SUM(K32:T32)</f>
        <v>9</v>
      </c>
      <c r="V32" s="30">
        <v>9</v>
      </c>
      <c r="W32" s="30"/>
      <c r="X32" s="42" t="s">
        <v>270</v>
      </c>
    </row>
    <row r="33" spans="1:24" ht="25.5">
      <c r="A33" s="29">
        <v>29</v>
      </c>
      <c r="B33" s="11" t="s">
        <v>144</v>
      </c>
      <c r="C33" s="6" t="s">
        <v>312</v>
      </c>
      <c r="D33" s="6" t="s">
        <v>313</v>
      </c>
      <c r="E33" s="6" t="s">
        <v>314</v>
      </c>
      <c r="F33" s="38" t="s">
        <v>49</v>
      </c>
      <c r="G33" s="41">
        <v>37188</v>
      </c>
      <c r="H33" s="38" t="s">
        <v>35</v>
      </c>
      <c r="I33" s="38" t="s">
        <v>315</v>
      </c>
      <c r="J33" s="12">
        <v>8</v>
      </c>
      <c r="K33" s="12">
        <v>4</v>
      </c>
      <c r="L33" s="12">
        <v>0</v>
      </c>
      <c r="M33" s="12">
        <v>0</v>
      </c>
      <c r="N33" s="12">
        <v>0</v>
      </c>
      <c r="O33" s="12">
        <v>0</v>
      </c>
      <c r="P33" s="12">
        <v>4</v>
      </c>
      <c r="Q33" s="12">
        <v>0</v>
      </c>
      <c r="R33" s="12">
        <v>0</v>
      </c>
      <c r="S33" s="12">
        <v>0</v>
      </c>
      <c r="T33" s="12">
        <v>0</v>
      </c>
      <c r="U33" s="29">
        <f t="shared" si="1"/>
        <v>8</v>
      </c>
      <c r="V33" s="30">
        <v>8</v>
      </c>
      <c r="W33" s="30"/>
      <c r="X33" s="42" t="s">
        <v>243</v>
      </c>
    </row>
    <row r="34" spans="1:24" ht="26.25">
      <c r="A34" s="29">
        <v>30</v>
      </c>
      <c r="B34" s="11" t="s">
        <v>134</v>
      </c>
      <c r="C34" s="6" t="s">
        <v>294</v>
      </c>
      <c r="D34" s="6" t="s">
        <v>295</v>
      </c>
      <c r="E34" s="6" t="s">
        <v>62</v>
      </c>
      <c r="F34" s="38" t="s">
        <v>63</v>
      </c>
      <c r="G34" s="41">
        <v>37008</v>
      </c>
      <c r="H34" s="38" t="s">
        <v>35</v>
      </c>
      <c r="I34" s="38" t="s">
        <v>70</v>
      </c>
      <c r="J34" s="12">
        <v>8</v>
      </c>
      <c r="K34" s="12">
        <v>4</v>
      </c>
      <c r="L34" s="12">
        <v>0</v>
      </c>
      <c r="M34" s="12">
        <v>0</v>
      </c>
      <c r="N34" s="12">
        <v>0</v>
      </c>
      <c r="O34" s="12">
        <v>0</v>
      </c>
      <c r="P34" s="12">
        <v>4</v>
      </c>
      <c r="Q34" s="12">
        <v>0</v>
      </c>
      <c r="R34" s="12">
        <v>0</v>
      </c>
      <c r="S34" s="12">
        <v>0</v>
      </c>
      <c r="T34" s="12">
        <v>0</v>
      </c>
      <c r="U34" s="29">
        <f t="shared" si="1"/>
        <v>8</v>
      </c>
      <c r="V34" s="30">
        <v>8</v>
      </c>
      <c r="W34" s="30"/>
      <c r="X34" s="42" t="s">
        <v>282</v>
      </c>
    </row>
    <row r="35" spans="1:24" ht="26.25">
      <c r="A35" s="29">
        <v>31</v>
      </c>
      <c r="B35" s="11" t="s">
        <v>402</v>
      </c>
      <c r="C35" s="6" t="s">
        <v>403</v>
      </c>
      <c r="D35" s="6" t="s">
        <v>292</v>
      </c>
      <c r="E35" s="6" t="s">
        <v>264</v>
      </c>
      <c r="F35" s="38" t="s">
        <v>49</v>
      </c>
      <c r="G35" s="41">
        <v>36961</v>
      </c>
      <c r="H35" s="38" t="s">
        <v>35</v>
      </c>
      <c r="I35" s="38" t="s">
        <v>395</v>
      </c>
      <c r="J35" s="12">
        <v>8</v>
      </c>
      <c r="K35" s="12">
        <v>4</v>
      </c>
      <c r="L35" s="12">
        <v>0</v>
      </c>
      <c r="M35" s="12">
        <v>0</v>
      </c>
      <c r="N35" s="12">
        <v>2</v>
      </c>
      <c r="O35" s="12">
        <v>0</v>
      </c>
      <c r="P35" s="12">
        <v>2</v>
      </c>
      <c r="Q35" s="12">
        <v>0</v>
      </c>
      <c r="R35" s="12">
        <v>0</v>
      </c>
      <c r="S35" s="12">
        <v>0</v>
      </c>
      <c r="T35" s="12">
        <v>0</v>
      </c>
      <c r="U35" s="29">
        <f>SUM(K35:T35)</f>
        <v>8</v>
      </c>
      <c r="V35" s="45">
        <v>8</v>
      </c>
      <c r="W35" s="45"/>
      <c r="X35" s="42" t="s">
        <v>414</v>
      </c>
    </row>
    <row r="36" spans="1:24" ht="26.25">
      <c r="A36" s="29">
        <v>32</v>
      </c>
      <c r="B36" s="47" t="s">
        <v>374</v>
      </c>
      <c r="C36" s="48" t="s">
        <v>375</v>
      </c>
      <c r="D36" s="48" t="s">
        <v>220</v>
      </c>
      <c r="E36" s="48" t="s">
        <v>376</v>
      </c>
      <c r="F36" s="49" t="s">
        <v>63</v>
      </c>
      <c r="G36" s="50">
        <v>37181</v>
      </c>
      <c r="H36" s="49" t="s">
        <v>35</v>
      </c>
      <c r="I36" s="49" t="s">
        <v>260</v>
      </c>
      <c r="J36" s="51">
        <v>8</v>
      </c>
      <c r="K36" s="51">
        <v>5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2</v>
      </c>
      <c r="T36" s="51">
        <v>0</v>
      </c>
      <c r="U36" s="46">
        <f t="shared" si="1"/>
        <v>7</v>
      </c>
      <c r="V36" s="52">
        <v>7</v>
      </c>
      <c r="W36" s="52"/>
      <c r="X36" s="42" t="s">
        <v>259</v>
      </c>
    </row>
    <row r="37" spans="1:24" ht="26.25">
      <c r="A37" s="29">
        <v>33</v>
      </c>
      <c r="B37" s="47" t="s">
        <v>129</v>
      </c>
      <c r="C37" s="48" t="s">
        <v>284</v>
      </c>
      <c r="D37" s="48" t="s">
        <v>197</v>
      </c>
      <c r="E37" s="48" t="s">
        <v>195</v>
      </c>
      <c r="F37" s="49" t="s">
        <v>63</v>
      </c>
      <c r="G37" s="50">
        <v>37098</v>
      </c>
      <c r="H37" s="49" t="s">
        <v>35</v>
      </c>
      <c r="I37" s="49" t="s">
        <v>70</v>
      </c>
      <c r="J37" s="51">
        <v>8</v>
      </c>
      <c r="K37" s="51">
        <v>4</v>
      </c>
      <c r="L37" s="51">
        <v>0</v>
      </c>
      <c r="M37" s="51">
        <v>0</v>
      </c>
      <c r="N37" s="51">
        <v>0</v>
      </c>
      <c r="O37" s="51">
        <v>0</v>
      </c>
      <c r="P37" s="51">
        <v>2</v>
      </c>
      <c r="Q37" s="51">
        <v>0</v>
      </c>
      <c r="R37" s="51">
        <v>0</v>
      </c>
      <c r="S37" s="51">
        <v>0</v>
      </c>
      <c r="T37" s="51">
        <v>0</v>
      </c>
      <c r="U37" s="46">
        <f t="shared" si="1"/>
        <v>6</v>
      </c>
      <c r="V37" s="52">
        <v>6</v>
      </c>
      <c r="W37" s="52"/>
      <c r="X37" s="42" t="s">
        <v>282</v>
      </c>
    </row>
    <row r="38" spans="1:24" ht="26.25">
      <c r="A38" s="29">
        <v>34</v>
      </c>
      <c r="B38" s="11" t="s">
        <v>142</v>
      </c>
      <c r="C38" s="6" t="s">
        <v>316</v>
      </c>
      <c r="D38" s="6" t="s">
        <v>317</v>
      </c>
      <c r="E38" s="6" t="s">
        <v>318</v>
      </c>
      <c r="F38" s="38" t="s">
        <v>63</v>
      </c>
      <c r="G38" s="41">
        <v>37133</v>
      </c>
      <c r="H38" s="38" t="s">
        <v>35</v>
      </c>
      <c r="I38" s="38" t="s">
        <v>234</v>
      </c>
      <c r="J38" s="12">
        <v>8</v>
      </c>
      <c r="K38" s="3">
        <v>2</v>
      </c>
      <c r="L38" s="12">
        <v>0</v>
      </c>
      <c r="M38" s="12">
        <v>0</v>
      </c>
      <c r="N38" s="12">
        <v>0</v>
      </c>
      <c r="O38" s="12">
        <v>0</v>
      </c>
      <c r="P38" s="12">
        <v>4</v>
      </c>
      <c r="Q38" s="12">
        <v>0</v>
      </c>
      <c r="R38" s="12">
        <v>0</v>
      </c>
      <c r="S38" s="12">
        <v>0</v>
      </c>
      <c r="T38" s="12">
        <v>0</v>
      </c>
      <c r="U38" s="29">
        <f t="shared" si="1"/>
        <v>6</v>
      </c>
      <c r="V38" s="30">
        <v>6</v>
      </c>
      <c r="W38" s="30"/>
      <c r="X38" s="42" t="s">
        <v>233</v>
      </c>
    </row>
    <row r="39" spans="1:24" ht="26.25">
      <c r="A39" s="29">
        <v>35</v>
      </c>
      <c r="B39" s="11" t="s">
        <v>404</v>
      </c>
      <c r="C39" s="6" t="s">
        <v>304</v>
      </c>
      <c r="D39" s="6" t="s">
        <v>229</v>
      </c>
      <c r="E39" s="6" t="s">
        <v>417</v>
      </c>
      <c r="F39" s="38" t="s">
        <v>49</v>
      </c>
      <c r="G39" s="41">
        <v>37036</v>
      </c>
      <c r="H39" s="38" t="s">
        <v>35</v>
      </c>
      <c r="I39" s="38" t="s">
        <v>395</v>
      </c>
      <c r="J39" s="12">
        <v>8</v>
      </c>
      <c r="K39" s="12">
        <v>6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29">
        <f>SUM(K39:T39)</f>
        <v>6</v>
      </c>
      <c r="V39" s="45">
        <v>6</v>
      </c>
      <c r="W39" s="45"/>
      <c r="X39" s="42" t="s">
        <v>414</v>
      </c>
    </row>
    <row r="40" spans="1:24" ht="26.25">
      <c r="A40" s="29">
        <v>36</v>
      </c>
      <c r="B40" s="11" t="s">
        <v>145</v>
      </c>
      <c r="C40" s="6" t="s">
        <v>377</v>
      </c>
      <c r="D40" s="6" t="s">
        <v>378</v>
      </c>
      <c r="E40" s="6" t="s">
        <v>328</v>
      </c>
      <c r="F40" s="38" t="s">
        <v>49</v>
      </c>
      <c r="G40" s="41">
        <v>37206</v>
      </c>
      <c r="H40" s="38" t="s">
        <v>35</v>
      </c>
      <c r="I40" s="38" t="s">
        <v>260</v>
      </c>
      <c r="J40" s="12">
        <v>8</v>
      </c>
      <c r="K40" s="12">
        <v>5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29">
        <f>SUM(K40:T40)</f>
        <v>5</v>
      </c>
      <c r="V40" s="30">
        <v>5</v>
      </c>
      <c r="W40" s="30"/>
      <c r="X40" s="42" t="s">
        <v>259</v>
      </c>
    </row>
    <row r="41" spans="1:24" ht="26.25">
      <c r="A41" s="29">
        <v>37</v>
      </c>
      <c r="B41" s="11" t="s">
        <v>120</v>
      </c>
      <c r="C41" s="6" t="s">
        <v>269</v>
      </c>
      <c r="D41" s="6" t="s">
        <v>190</v>
      </c>
      <c r="E41" s="6" t="s">
        <v>215</v>
      </c>
      <c r="F41" s="38" t="s">
        <v>63</v>
      </c>
      <c r="G41" s="41">
        <v>36991</v>
      </c>
      <c r="H41" s="38" t="s">
        <v>35</v>
      </c>
      <c r="I41" s="38" t="s">
        <v>191</v>
      </c>
      <c r="J41" s="12">
        <v>8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29">
        <f>SUM(K41:T41)</f>
        <v>0</v>
      </c>
      <c r="V41" s="30">
        <v>0</v>
      </c>
      <c r="W41" s="30"/>
      <c r="X41" s="42" t="s">
        <v>270</v>
      </c>
    </row>
    <row r="42" spans="1:24" ht="15" customHeight="1">
      <c r="A42" s="66" t="s">
        <v>10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8"/>
      <c r="V42" s="8"/>
      <c r="W42" s="29"/>
      <c r="X42" s="39"/>
    </row>
    <row r="43" spans="1:34" ht="26.25" customHeight="1">
      <c r="A43" s="68" t="s">
        <v>288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9"/>
      <c r="Z43" s="9"/>
      <c r="AA43" s="9"/>
      <c r="AB43" s="9"/>
      <c r="AC43" s="9"/>
      <c r="AD43" s="9"/>
      <c r="AE43" s="9"/>
      <c r="AF43" s="9"/>
      <c r="AG43" s="9"/>
      <c r="AH43" s="9"/>
    </row>
    <row r="44" spans="1:34" ht="21" customHeight="1">
      <c r="A44" s="56" t="s">
        <v>9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</row>
    <row r="45" spans="1:34" ht="15">
      <c r="A45" s="61" t="s">
        <v>28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</row>
    <row r="46" spans="1:34" ht="25.5" customHeight="1">
      <c r="A46" s="56" t="s">
        <v>30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</row>
    <row r="47" spans="1:34" ht="30.75" customHeight="1">
      <c r="A47" s="56" t="s">
        <v>32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</row>
    <row r="48" spans="1:34" ht="27.75" customHeight="1">
      <c r="A48" s="56" t="s">
        <v>33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</row>
    <row r="49" spans="1:34" s="5" customFormat="1" ht="15" customHeight="1">
      <c r="A49" s="56" t="s">
        <v>11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</row>
    <row r="50" spans="1:34" s="5" customFormat="1" ht="15" customHeight="1">
      <c r="A50" s="56" t="s">
        <v>12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</row>
    <row r="51" spans="1:34" s="5" customFormat="1" ht="15" customHeight="1">
      <c r="A51" s="56" t="s">
        <v>13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</row>
    <row r="52" spans="1:34" s="5" customFormat="1" ht="15" customHeight="1">
      <c r="A52" s="56" t="s">
        <v>14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</row>
    <row r="53" spans="1:34" s="5" customFormat="1" ht="15" customHeight="1">
      <c r="A53" s="56" t="s">
        <v>14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</row>
    <row r="54" spans="1:34" s="5" customFormat="1" ht="15" customHeight="1">
      <c r="A54" s="56" t="s">
        <v>14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</row>
    <row r="55" spans="1:34" s="5" customFormat="1" ht="1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</row>
    <row r="56" spans="1:34" s="5" customFormat="1" ht="15" customHeight="1">
      <c r="A56" s="56" t="s">
        <v>15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</row>
    <row r="57" s="5" customFormat="1" ht="15" customHeight="1"/>
    <row r="58" s="5" customFormat="1" ht="12.75"/>
    <row r="59" s="5" customFormat="1" ht="12.75"/>
    <row r="60" s="5" customFormat="1" ht="6" customHeight="1"/>
    <row r="61" s="5" customFormat="1" ht="12.75"/>
    <row r="62" s="5" customFormat="1" ht="12.75" customHeight="1"/>
    <row r="63" s="5" customFormat="1" ht="12.75"/>
    <row r="64" s="5" customFormat="1" ht="12.75" customHeight="1"/>
    <row r="65" s="5" customFormat="1" ht="12.75"/>
    <row r="66" s="5" customFormat="1" ht="12.75"/>
    <row r="67" s="5" customFormat="1" ht="12.75" customHeight="1"/>
    <row r="68" s="5" customFormat="1" ht="12.75"/>
    <row r="69" s="5" customFormat="1" ht="12.75" customHeight="1"/>
    <row r="70" s="5" customFormat="1" ht="12.75"/>
    <row r="71" s="5" customFormat="1" ht="12.75" customHeight="1"/>
    <row r="72" s="5" customFormat="1" ht="12.75" customHeight="1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pans="1:34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</row>
    <row r="89" spans="24:34" ht="15"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</row>
    <row r="90" spans="24:34" ht="15"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</row>
    <row r="91" spans="24:34" ht="15"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</row>
    <row r="92" spans="24:34" ht="15"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</row>
    <row r="93" spans="24:34" ht="15"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</row>
    <row r="94" spans="24:34" ht="15"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</row>
    <row r="95" spans="24:29" ht="15">
      <c r="X95" s="5"/>
      <c r="Y95" s="5"/>
      <c r="Z95" s="5"/>
      <c r="AA95" s="5"/>
      <c r="AB95" s="5"/>
      <c r="AC95" s="5"/>
    </row>
    <row r="96" spans="24:29" ht="15">
      <c r="X96" s="5"/>
      <c r="Y96" s="5"/>
      <c r="Z96" s="5"/>
      <c r="AA96" s="5"/>
      <c r="AB96" s="5"/>
      <c r="AC96" s="5"/>
    </row>
    <row r="97" spans="24:29" ht="15">
      <c r="X97" s="5"/>
      <c r="Y97" s="5"/>
      <c r="Z97" s="5"/>
      <c r="AA97" s="5"/>
      <c r="AB97" s="5"/>
      <c r="AC97" s="5"/>
    </row>
    <row r="98" spans="24:29" ht="15">
      <c r="X98" s="5"/>
      <c r="Y98" s="5"/>
      <c r="Z98" s="5"/>
      <c r="AA98" s="5"/>
      <c r="AB98" s="5"/>
      <c r="AC98" s="5"/>
    </row>
    <row r="99" spans="24:29" ht="15">
      <c r="X99" s="5"/>
      <c r="Y99" s="5"/>
      <c r="Z99" s="5"/>
      <c r="AA99" s="5"/>
      <c r="AB99" s="5"/>
      <c r="AC99" s="5"/>
    </row>
    <row r="100" spans="24:29" ht="15">
      <c r="X100" s="5"/>
      <c r="Y100" s="5"/>
      <c r="Z100" s="5"/>
      <c r="AA100" s="5"/>
      <c r="AB100" s="5"/>
      <c r="AC100" s="5"/>
    </row>
    <row r="101" spans="24:29" ht="15">
      <c r="X101" s="5"/>
      <c r="Y101" s="5"/>
      <c r="Z101" s="5"/>
      <c r="AA101" s="5"/>
      <c r="AB101" s="5"/>
      <c r="AC101" s="5"/>
    </row>
    <row r="102" spans="24:29" ht="15">
      <c r="X102" s="5"/>
      <c r="Y102" s="5"/>
      <c r="Z102" s="5"/>
      <c r="AA102" s="5"/>
      <c r="AB102" s="5"/>
      <c r="AC102" s="5"/>
    </row>
    <row r="103" spans="24:29" ht="15">
      <c r="X103" s="5"/>
      <c r="Y103" s="5"/>
      <c r="Z103" s="5"/>
      <c r="AA103" s="5"/>
      <c r="AB103" s="5"/>
      <c r="AC103" s="5"/>
    </row>
    <row r="104" spans="24:29" ht="15">
      <c r="X104" s="5"/>
      <c r="Y104" s="5"/>
      <c r="Z104" s="5"/>
      <c r="AA104" s="5"/>
      <c r="AB104" s="5"/>
      <c r="AC104" s="5"/>
    </row>
    <row r="105" spans="24:29" ht="15">
      <c r="X105" s="5"/>
      <c r="Y105" s="5"/>
      <c r="Z105" s="5"/>
      <c r="AA105" s="5"/>
      <c r="AB105" s="5"/>
      <c r="AC105" s="5"/>
    </row>
    <row r="106" spans="24:29" ht="15">
      <c r="X106" s="5"/>
      <c r="Y106" s="5"/>
      <c r="Z106" s="5"/>
      <c r="AA106" s="5"/>
      <c r="AB106" s="5"/>
      <c r="AC106" s="5"/>
    </row>
    <row r="107" spans="24:29" ht="15">
      <c r="X107" s="5"/>
      <c r="Y107" s="5"/>
      <c r="Z107" s="5"/>
      <c r="AA107" s="5"/>
      <c r="AB107" s="5"/>
      <c r="AC107" s="5"/>
    </row>
    <row r="108" spans="24:29" ht="15">
      <c r="X108" s="5"/>
      <c r="Y108" s="5"/>
      <c r="Z108" s="5"/>
      <c r="AA108" s="5"/>
      <c r="AB108" s="5"/>
      <c r="AC108" s="5"/>
    </row>
    <row r="109" spans="24:29" ht="15">
      <c r="X109" s="5"/>
      <c r="Y109" s="5"/>
      <c r="Z109" s="5"/>
      <c r="AA109" s="5"/>
      <c r="AB109" s="5"/>
      <c r="AC109" s="5"/>
    </row>
    <row r="110" spans="24:29" ht="15">
      <c r="X110" s="5"/>
      <c r="Y110" s="5"/>
      <c r="Z110" s="5"/>
      <c r="AA110" s="5"/>
      <c r="AB110" s="5"/>
      <c r="AC110" s="5"/>
    </row>
    <row r="111" spans="24:29" ht="15">
      <c r="X111" s="5"/>
      <c r="Y111" s="5"/>
      <c r="Z111" s="5"/>
      <c r="AA111" s="5"/>
      <c r="AB111" s="5"/>
      <c r="AC111" s="5"/>
    </row>
    <row r="112" spans="24:29" ht="15">
      <c r="X112" s="5"/>
      <c r="Y112" s="5"/>
      <c r="Z112" s="5"/>
      <c r="AA112" s="5"/>
      <c r="AB112" s="5"/>
      <c r="AC112" s="5"/>
    </row>
    <row r="113" spans="24:29" ht="15">
      <c r="X113" s="5"/>
      <c r="Y113" s="5"/>
      <c r="Z113" s="5"/>
      <c r="AA113" s="5"/>
      <c r="AB113" s="5"/>
      <c r="AC113" s="5"/>
    </row>
    <row r="114" spans="24:29" ht="15">
      <c r="X114" s="5"/>
      <c r="Y114" s="5"/>
      <c r="Z114" s="5"/>
      <c r="AA114" s="5"/>
      <c r="AB114" s="5"/>
      <c r="AC114" s="5"/>
    </row>
    <row r="115" spans="24:29" ht="15">
      <c r="X115" s="5"/>
      <c r="Y115" s="5"/>
      <c r="Z115" s="5"/>
      <c r="AA115" s="5"/>
      <c r="AB115" s="5"/>
      <c r="AC115" s="5"/>
    </row>
    <row r="116" spans="24:29" ht="15">
      <c r="X116" s="5"/>
      <c r="Y116" s="5"/>
      <c r="Z116" s="5"/>
      <c r="AA116" s="5"/>
      <c r="AB116" s="5"/>
      <c r="AC116" s="5"/>
    </row>
    <row r="117" spans="24:29" ht="15">
      <c r="X117" s="5"/>
      <c r="Y117" s="5"/>
      <c r="Z117" s="5"/>
      <c r="AA117" s="5"/>
      <c r="AB117" s="5"/>
      <c r="AC117" s="5"/>
    </row>
  </sheetData>
  <sheetProtection/>
  <mergeCells count="30">
    <mergeCell ref="A43:X43"/>
    <mergeCell ref="A42:T4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44:AH44"/>
    <mergeCell ref="A45:AH45"/>
    <mergeCell ref="A46:AH46"/>
    <mergeCell ref="A47:AH47"/>
    <mergeCell ref="A48:AH48"/>
    <mergeCell ref="J3:J4"/>
    <mergeCell ref="K3:T3"/>
    <mergeCell ref="U3:U4"/>
    <mergeCell ref="V3:V4"/>
    <mergeCell ref="W3:W4"/>
    <mergeCell ref="A1:X2"/>
    <mergeCell ref="X3:X4"/>
    <mergeCell ref="A56:AH56"/>
    <mergeCell ref="A49:AH49"/>
    <mergeCell ref="A50:AH50"/>
    <mergeCell ref="A51:AH51"/>
    <mergeCell ref="A52:AH52"/>
    <mergeCell ref="A53:AH53"/>
    <mergeCell ref="A54:AH54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99"/>
  <sheetViews>
    <sheetView tabSelected="1" zoomScale="80" zoomScaleNormal="80" zoomScalePageLayoutView="0" workbookViewId="0" topLeftCell="A1">
      <selection activeCell="X22" sqref="X22"/>
    </sheetView>
  </sheetViews>
  <sheetFormatPr defaultColWidth="9.140625" defaultRowHeight="15"/>
  <cols>
    <col min="1" max="1" width="5.421875" style="3" customWidth="1"/>
    <col min="2" max="2" width="9.57421875" style="2" customWidth="1"/>
    <col min="3" max="3" width="12.421875" style="2" bestFit="1" customWidth="1"/>
    <col min="4" max="4" width="10.57421875" style="2" bestFit="1" customWidth="1"/>
    <col min="5" max="5" width="15.28125" style="2" bestFit="1" customWidth="1"/>
    <col min="6" max="6" width="4.421875" style="2" bestFit="1" customWidth="1"/>
    <col min="7" max="7" width="11.140625" style="2" customWidth="1"/>
    <col min="8" max="8" width="10.421875" style="2" customWidth="1"/>
    <col min="9" max="9" width="20.28125" style="3" customWidth="1"/>
    <col min="10" max="10" width="5.28125" style="3" customWidth="1"/>
    <col min="11" max="13" width="2.7109375" style="3" customWidth="1"/>
    <col min="14" max="15" width="3.421875" style="3" bestFit="1" customWidth="1"/>
    <col min="16" max="19" width="2.7109375" style="3" customWidth="1"/>
    <col min="20" max="20" width="3.7109375" style="3" bestFit="1" customWidth="1"/>
    <col min="21" max="21" width="9.140625" style="3" customWidth="1"/>
    <col min="22" max="22" width="5.8515625" style="3" customWidth="1"/>
    <col min="23" max="23" width="11.00390625" style="3" customWidth="1"/>
    <col min="24" max="24" width="20.00390625" style="0" customWidth="1"/>
    <col min="25" max="25" width="10.421875" style="0" customWidth="1"/>
  </cols>
  <sheetData>
    <row r="1" spans="1:24" ht="28.5" customHeight="1">
      <c r="A1" s="57" t="s">
        <v>29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24" ht="15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s="1" customFormat="1" ht="15">
      <c r="A3" s="62" t="s">
        <v>0</v>
      </c>
      <c r="B3" s="63" t="s">
        <v>1</v>
      </c>
      <c r="C3" s="62" t="s">
        <v>16</v>
      </c>
      <c r="D3" s="62" t="s">
        <v>17</v>
      </c>
      <c r="E3" s="62" t="s">
        <v>18</v>
      </c>
      <c r="F3" s="63" t="s">
        <v>21</v>
      </c>
      <c r="G3" s="63" t="s">
        <v>19</v>
      </c>
      <c r="H3" s="63" t="s">
        <v>22</v>
      </c>
      <c r="I3" s="62" t="s">
        <v>2</v>
      </c>
      <c r="J3" s="62" t="s">
        <v>3</v>
      </c>
      <c r="K3" s="62" t="s">
        <v>5</v>
      </c>
      <c r="L3" s="62"/>
      <c r="M3" s="62"/>
      <c r="N3" s="62"/>
      <c r="O3" s="62"/>
      <c r="P3" s="62"/>
      <c r="Q3" s="62"/>
      <c r="R3" s="62"/>
      <c r="S3" s="62"/>
      <c r="T3" s="62"/>
      <c r="U3" s="63" t="s">
        <v>23</v>
      </c>
      <c r="V3" s="62" t="s">
        <v>4</v>
      </c>
      <c r="W3" s="63" t="s">
        <v>24</v>
      </c>
      <c r="X3" s="62" t="s">
        <v>25</v>
      </c>
    </row>
    <row r="4" spans="1:24" ht="56.25" customHeight="1">
      <c r="A4" s="63"/>
      <c r="B4" s="64"/>
      <c r="C4" s="62"/>
      <c r="D4" s="62"/>
      <c r="E4" s="62"/>
      <c r="F4" s="64"/>
      <c r="G4" s="64"/>
      <c r="H4" s="64"/>
      <c r="I4" s="63"/>
      <c r="J4" s="63"/>
      <c r="K4" s="4">
        <v>1</v>
      </c>
      <c r="L4" s="4">
        <v>2</v>
      </c>
      <c r="M4" s="4">
        <v>3</v>
      </c>
      <c r="N4" s="4">
        <v>4</v>
      </c>
      <c r="O4" s="4">
        <v>5</v>
      </c>
      <c r="P4" s="4">
        <v>6</v>
      </c>
      <c r="Q4" s="4">
        <v>7</v>
      </c>
      <c r="R4" s="4">
        <v>8</v>
      </c>
      <c r="S4" s="4">
        <v>9</v>
      </c>
      <c r="T4" s="4">
        <v>10</v>
      </c>
      <c r="U4" s="64"/>
      <c r="V4" s="62"/>
      <c r="W4" s="67"/>
      <c r="X4" s="62"/>
    </row>
    <row r="5" spans="1:24" ht="26.25">
      <c r="A5" s="29">
        <v>1</v>
      </c>
      <c r="B5" s="6" t="s">
        <v>86</v>
      </c>
      <c r="C5" s="6" t="s">
        <v>340</v>
      </c>
      <c r="D5" s="6" t="s">
        <v>297</v>
      </c>
      <c r="E5" s="6" t="s">
        <v>246</v>
      </c>
      <c r="F5" s="38" t="s">
        <v>63</v>
      </c>
      <c r="G5" s="41">
        <v>36750</v>
      </c>
      <c r="H5" s="38" t="s">
        <v>35</v>
      </c>
      <c r="I5" s="22" t="s">
        <v>55</v>
      </c>
      <c r="J5" s="12">
        <v>9</v>
      </c>
      <c r="K5" s="12">
        <v>7</v>
      </c>
      <c r="L5" s="12">
        <v>1</v>
      </c>
      <c r="M5" s="12">
        <v>4</v>
      </c>
      <c r="N5" s="12">
        <v>7</v>
      </c>
      <c r="O5" s="12">
        <v>6</v>
      </c>
      <c r="P5" s="12">
        <v>0</v>
      </c>
      <c r="Q5" s="12">
        <v>1</v>
      </c>
      <c r="R5" s="12">
        <v>2</v>
      </c>
      <c r="S5" s="12">
        <v>2</v>
      </c>
      <c r="T5" s="12">
        <v>5</v>
      </c>
      <c r="U5" s="29">
        <f aca="true" t="shared" si="0" ref="U5:U23">SUM(K5:T5)</f>
        <v>35</v>
      </c>
      <c r="V5" s="27">
        <v>35</v>
      </c>
      <c r="W5" s="27"/>
      <c r="X5" s="42" t="s">
        <v>56</v>
      </c>
    </row>
    <row r="6" spans="1:24" ht="26.25">
      <c r="A6" s="29">
        <v>2</v>
      </c>
      <c r="B6" s="6" t="s">
        <v>87</v>
      </c>
      <c r="C6" s="6" t="s">
        <v>337</v>
      </c>
      <c r="D6" s="6" t="s">
        <v>338</v>
      </c>
      <c r="E6" s="6" t="s">
        <v>339</v>
      </c>
      <c r="F6" s="38" t="s">
        <v>63</v>
      </c>
      <c r="G6" s="41">
        <v>36846</v>
      </c>
      <c r="H6" s="38" t="s">
        <v>35</v>
      </c>
      <c r="I6" s="22" t="s">
        <v>55</v>
      </c>
      <c r="J6" s="12">
        <v>9</v>
      </c>
      <c r="K6" s="12">
        <v>7</v>
      </c>
      <c r="L6" s="12">
        <v>0</v>
      </c>
      <c r="M6" s="12">
        <v>4</v>
      </c>
      <c r="N6" s="12">
        <v>1</v>
      </c>
      <c r="O6" s="12">
        <v>10</v>
      </c>
      <c r="P6" s="12">
        <v>0</v>
      </c>
      <c r="Q6" s="12">
        <v>1</v>
      </c>
      <c r="R6" s="12">
        <v>1</v>
      </c>
      <c r="S6" s="12">
        <v>1</v>
      </c>
      <c r="T6" s="12">
        <v>10</v>
      </c>
      <c r="U6" s="29">
        <f t="shared" si="0"/>
        <v>35</v>
      </c>
      <c r="V6" s="27">
        <v>35</v>
      </c>
      <c r="W6" s="27"/>
      <c r="X6" s="42" t="s">
        <v>56</v>
      </c>
    </row>
    <row r="7" spans="1:24" ht="26.25">
      <c r="A7" s="29">
        <v>3</v>
      </c>
      <c r="B7" s="6" t="s">
        <v>88</v>
      </c>
      <c r="C7" s="6" t="s">
        <v>336</v>
      </c>
      <c r="D7" s="6" t="s">
        <v>186</v>
      </c>
      <c r="E7" s="6" t="s">
        <v>303</v>
      </c>
      <c r="F7" s="38" t="s">
        <v>63</v>
      </c>
      <c r="G7" s="41">
        <v>36546</v>
      </c>
      <c r="H7" s="38" t="s">
        <v>35</v>
      </c>
      <c r="I7" s="38" t="s">
        <v>70</v>
      </c>
      <c r="J7" s="12">
        <v>9</v>
      </c>
      <c r="K7" s="12">
        <v>7</v>
      </c>
      <c r="L7" s="12">
        <v>2</v>
      </c>
      <c r="M7" s="12">
        <v>2</v>
      </c>
      <c r="N7" s="12">
        <v>5</v>
      </c>
      <c r="O7" s="12">
        <v>5</v>
      </c>
      <c r="P7" s="12">
        <v>2</v>
      </c>
      <c r="Q7" s="12">
        <v>0</v>
      </c>
      <c r="R7" s="12">
        <v>2</v>
      </c>
      <c r="S7" s="12">
        <v>2</v>
      </c>
      <c r="T7" s="12">
        <v>2</v>
      </c>
      <c r="U7" s="29">
        <f t="shared" si="0"/>
        <v>29</v>
      </c>
      <c r="V7" s="28">
        <v>29</v>
      </c>
      <c r="W7" s="28"/>
      <c r="X7" s="42" t="s">
        <v>71</v>
      </c>
    </row>
    <row r="8" spans="1:24" ht="26.25">
      <c r="A8" s="29">
        <v>4</v>
      </c>
      <c r="B8" s="6" t="s">
        <v>90</v>
      </c>
      <c r="C8" s="6" t="s">
        <v>334</v>
      </c>
      <c r="D8" s="6" t="s">
        <v>200</v>
      </c>
      <c r="E8" s="6" t="s">
        <v>84</v>
      </c>
      <c r="F8" s="38" t="s">
        <v>63</v>
      </c>
      <c r="G8" s="41">
        <v>36769</v>
      </c>
      <c r="H8" s="38" t="s">
        <v>35</v>
      </c>
      <c r="I8" s="38" t="s">
        <v>191</v>
      </c>
      <c r="J8" s="12">
        <v>9</v>
      </c>
      <c r="K8" s="12">
        <v>8</v>
      </c>
      <c r="L8" s="12">
        <v>0</v>
      </c>
      <c r="M8" s="12">
        <v>2</v>
      </c>
      <c r="N8" s="12">
        <v>10</v>
      </c>
      <c r="O8" s="12">
        <v>2</v>
      </c>
      <c r="P8" s="12">
        <v>0</v>
      </c>
      <c r="Q8" s="12">
        <v>0</v>
      </c>
      <c r="R8" s="12">
        <v>2</v>
      </c>
      <c r="S8" s="12">
        <v>2</v>
      </c>
      <c r="T8" s="12">
        <v>0</v>
      </c>
      <c r="U8" s="29">
        <f t="shared" si="0"/>
        <v>26</v>
      </c>
      <c r="V8" s="28">
        <v>26</v>
      </c>
      <c r="W8" s="28"/>
      <c r="X8" s="42" t="s">
        <v>270</v>
      </c>
    </row>
    <row r="9" spans="1:24" ht="26.25">
      <c r="A9" s="29">
        <v>5</v>
      </c>
      <c r="B9" s="6" t="s">
        <v>89</v>
      </c>
      <c r="C9" s="6" t="s">
        <v>182</v>
      </c>
      <c r="D9" s="6" t="s">
        <v>326</v>
      </c>
      <c r="E9" s="6" t="s">
        <v>254</v>
      </c>
      <c r="F9" s="38" t="s">
        <v>49</v>
      </c>
      <c r="G9" s="41">
        <v>36711</v>
      </c>
      <c r="H9" s="38" t="s">
        <v>35</v>
      </c>
      <c r="I9" s="38" t="s">
        <v>185</v>
      </c>
      <c r="J9" s="12">
        <v>9</v>
      </c>
      <c r="K9" s="12">
        <v>5</v>
      </c>
      <c r="L9" s="12">
        <v>2</v>
      </c>
      <c r="M9" s="12">
        <v>1</v>
      </c>
      <c r="N9" s="12">
        <v>0</v>
      </c>
      <c r="O9" s="12">
        <v>5</v>
      </c>
      <c r="P9" s="12">
        <v>2</v>
      </c>
      <c r="Q9" s="12">
        <v>0</v>
      </c>
      <c r="R9" s="12">
        <v>0</v>
      </c>
      <c r="S9" s="12">
        <v>2</v>
      </c>
      <c r="T9" s="12">
        <v>5</v>
      </c>
      <c r="U9" s="29">
        <f t="shared" si="0"/>
        <v>22</v>
      </c>
      <c r="V9" s="27">
        <v>22</v>
      </c>
      <c r="W9" s="27"/>
      <c r="X9" s="42" t="s">
        <v>265</v>
      </c>
    </row>
    <row r="10" spans="1:24" ht="26.25">
      <c r="A10" s="29">
        <v>6</v>
      </c>
      <c r="B10" s="6" t="s">
        <v>91</v>
      </c>
      <c r="C10" s="6" t="s">
        <v>319</v>
      </c>
      <c r="D10" s="6" t="s">
        <v>320</v>
      </c>
      <c r="E10" s="6" t="s">
        <v>321</v>
      </c>
      <c r="F10" s="6" t="s">
        <v>63</v>
      </c>
      <c r="G10" s="43">
        <v>36998</v>
      </c>
      <c r="H10" s="6" t="s">
        <v>35</v>
      </c>
      <c r="I10" s="38" t="s">
        <v>50</v>
      </c>
      <c r="J10" s="29">
        <v>9</v>
      </c>
      <c r="K10" s="29">
        <v>9</v>
      </c>
      <c r="L10" s="29">
        <v>0</v>
      </c>
      <c r="M10" s="29">
        <v>0</v>
      </c>
      <c r="N10" s="29">
        <v>0</v>
      </c>
      <c r="O10" s="29">
        <v>5</v>
      </c>
      <c r="P10" s="29">
        <v>2</v>
      </c>
      <c r="Q10" s="29">
        <v>1</v>
      </c>
      <c r="R10" s="29">
        <v>0</v>
      </c>
      <c r="S10" s="29">
        <v>2</v>
      </c>
      <c r="T10" s="29">
        <v>0</v>
      </c>
      <c r="U10" s="29">
        <f t="shared" si="0"/>
        <v>19</v>
      </c>
      <c r="V10" s="27">
        <v>19</v>
      </c>
      <c r="W10" s="27"/>
      <c r="X10" s="42" t="s">
        <v>198</v>
      </c>
    </row>
    <row r="11" spans="1:24" ht="30">
      <c r="A11" s="29">
        <v>7</v>
      </c>
      <c r="B11" s="6" t="s">
        <v>92</v>
      </c>
      <c r="C11" s="6" t="s">
        <v>343</v>
      </c>
      <c r="D11" s="6" t="s">
        <v>292</v>
      </c>
      <c r="E11" s="6" t="s">
        <v>178</v>
      </c>
      <c r="F11" s="6" t="s">
        <v>49</v>
      </c>
      <c r="G11" s="43">
        <v>36620</v>
      </c>
      <c r="H11" s="6" t="s">
        <v>35</v>
      </c>
      <c r="I11" s="15" t="s">
        <v>80</v>
      </c>
      <c r="J11" s="29">
        <v>9</v>
      </c>
      <c r="K11" s="29">
        <v>7</v>
      </c>
      <c r="L11" s="29">
        <v>0</v>
      </c>
      <c r="M11" s="29">
        <v>1</v>
      </c>
      <c r="N11" s="29">
        <v>5</v>
      </c>
      <c r="O11" s="29">
        <v>0</v>
      </c>
      <c r="P11" s="29">
        <v>0</v>
      </c>
      <c r="Q11" s="29">
        <v>1</v>
      </c>
      <c r="R11" s="29">
        <v>2</v>
      </c>
      <c r="S11" s="29">
        <v>2</v>
      </c>
      <c r="T11" s="29">
        <v>0</v>
      </c>
      <c r="U11" s="29">
        <f t="shared" si="0"/>
        <v>18</v>
      </c>
      <c r="V11" s="27">
        <v>18</v>
      </c>
      <c r="W11" s="27"/>
      <c r="X11" s="34" t="s">
        <v>81</v>
      </c>
    </row>
    <row r="12" spans="1:24" ht="26.25">
      <c r="A12" s="29">
        <v>8</v>
      </c>
      <c r="B12" s="22" t="s">
        <v>93</v>
      </c>
      <c r="C12" s="22" t="s">
        <v>335</v>
      </c>
      <c r="D12" s="22" t="s">
        <v>200</v>
      </c>
      <c r="E12" s="22" t="s">
        <v>184</v>
      </c>
      <c r="F12" s="22" t="s">
        <v>63</v>
      </c>
      <c r="G12" s="44">
        <v>36557</v>
      </c>
      <c r="H12" s="22" t="s">
        <v>35</v>
      </c>
      <c r="I12" s="38" t="s">
        <v>70</v>
      </c>
      <c r="J12" s="19">
        <v>9</v>
      </c>
      <c r="K12" s="19">
        <v>4</v>
      </c>
      <c r="L12" s="19">
        <v>3</v>
      </c>
      <c r="M12" s="19">
        <v>0</v>
      </c>
      <c r="N12" s="19">
        <v>2</v>
      </c>
      <c r="O12" s="19">
        <v>7</v>
      </c>
      <c r="P12" s="19">
        <v>0</v>
      </c>
      <c r="Q12" s="19">
        <v>1</v>
      </c>
      <c r="R12" s="19">
        <v>0</v>
      </c>
      <c r="S12" s="19">
        <v>0</v>
      </c>
      <c r="T12" s="19">
        <v>0</v>
      </c>
      <c r="U12" s="29">
        <f t="shared" si="0"/>
        <v>17</v>
      </c>
      <c r="V12" s="21">
        <v>17</v>
      </c>
      <c r="W12" s="21"/>
      <c r="X12" s="42" t="s">
        <v>71</v>
      </c>
    </row>
    <row r="13" spans="1:24" ht="26.25">
      <c r="A13" s="29">
        <v>9</v>
      </c>
      <c r="B13" s="22" t="s">
        <v>94</v>
      </c>
      <c r="C13" s="22" t="s">
        <v>341</v>
      </c>
      <c r="D13" s="22" t="s">
        <v>342</v>
      </c>
      <c r="E13" s="22" t="s">
        <v>246</v>
      </c>
      <c r="F13" s="22" t="s">
        <v>63</v>
      </c>
      <c r="G13" s="44">
        <v>36690</v>
      </c>
      <c r="H13" s="22" t="s">
        <v>35</v>
      </c>
      <c r="I13" s="38" t="s">
        <v>70</v>
      </c>
      <c r="J13" s="19">
        <v>9</v>
      </c>
      <c r="K13" s="19">
        <v>5</v>
      </c>
      <c r="L13" s="19">
        <v>0</v>
      </c>
      <c r="M13" s="19">
        <v>1</v>
      </c>
      <c r="N13" s="19">
        <v>2</v>
      </c>
      <c r="O13" s="19">
        <v>5</v>
      </c>
      <c r="P13" s="19">
        <v>2</v>
      </c>
      <c r="Q13" s="19">
        <v>1</v>
      </c>
      <c r="R13" s="19">
        <v>0</v>
      </c>
      <c r="S13" s="19">
        <v>0</v>
      </c>
      <c r="T13" s="19">
        <v>0</v>
      </c>
      <c r="U13" s="29">
        <f t="shared" si="0"/>
        <v>16</v>
      </c>
      <c r="V13" s="21">
        <v>16</v>
      </c>
      <c r="W13" s="21"/>
      <c r="X13" s="42" t="s">
        <v>71</v>
      </c>
    </row>
    <row r="14" spans="1:24" ht="26.25">
      <c r="A14" s="29">
        <v>10</v>
      </c>
      <c r="B14" s="22" t="s">
        <v>96</v>
      </c>
      <c r="C14" s="22" t="s">
        <v>323</v>
      </c>
      <c r="D14" s="22" t="s">
        <v>324</v>
      </c>
      <c r="E14" s="22" t="s">
        <v>325</v>
      </c>
      <c r="F14" s="22" t="s">
        <v>63</v>
      </c>
      <c r="G14" s="44">
        <v>36693</v>
      </c>
      <c r="H14" s="22" t="s">
        <v>35</v>
      </c>
      <c r="I14" s="38" t="s">
        <v>211</v>
      </c>
      <c r="J14" s="19">
        <v>9</v>
      </c>
      <c r="K14" s="19">
        <v>7</v>
      </c>
      <c r="L14" s="19">
        <v>0</v>
      </c>
      <c r="M14" s="19">
        <v>1</v>
      </c>
      <c r="N14" s="19">
        <v>2</v>
      </c>
      <c r="O14" s="19">
        <v>5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29">
        <f t="shared" si="0"/>
        <v>15</v>
      </c>
      <c r="V14" s="19">
        <v>15</v>
      </c>
      <c r="W14" s="21"/>
      <c r="X14" s="42" t="s">
        <v>425</v>
      </c>
    </row>
    <row r="15" spans="1:24" ht="30">
      <c r="A15" s="29">
        <v>11</v>
      </c>
      <c r="B15" s="22" t="s">
        <v>97</v>
      </c>
      <c r="C15" s="22" t="s">
        <v>82</v>
      </c>
      <c r="D15" s="22" t="s">
        <v>344</v>
      </c>
      <c r="E15" s="22" t="s">
        <v>345</v>
      </c>
      <c r="F15" s="22" t="s">
        <v>49</v>
      </c>
      <c r="G15" s="44">
        <v>36859</v>
      </c>
      <c r="H15" s="22" t="s">
        <v>35</v>
      </c>
      <c r="I15" s="15" t="s">
        <v>80</v>
      </c>
      <c r="J15" s="19">
        <v>9</v>
      </c>
      <c r="K15" s="19">
        <v>6</v>
      </c>
      <c r="L15" s="19">
        <v>0</v>
      </c>
      <c r="M15" s="19">
        <v>0</v>
      </c>
      <c r="N15" s="19">
        <v>0</v>
      </c>
      <c r="O15" s="19">
        <v>5</v>
      </c>
      <c r="P15" s="19">
        <v>0</v>
      </c>
      <c r="Q15" s="19">
        <v>1</v>
      </c>
      <c r="R15" s="19">
        <v>0</v>
      </c>
      <c r="S15" s="19">
        <v>0</v>
      </c>
      <c r="T15" s="19">
        <v>0</v>
      </c>
      <c r="U15" s="29">
        <f t="shared" si="0"/>
        <v>12</v>
      </c>
      <c r="V15" s="19">
        <v>12</v>
      </c>
      <c r="W15" s="21"/>
      <c r="X15" s="34" t="s">
        <v>81</v>
      </c>
    </row>
    <row r="16" spans="1:24" ht="26.25">
      <c r="A16" s="29">
        <v>12</v>
      </c>
      <c r="B16" s="6" t="s">
        <v>98</v>
      </c>
      <c r="C16" s="6" t="s">
        <v>327</v>
      </c>
      <c r="D16" s="6" t="s">
        <v>229</v>
      </c>
      <c r="E16" s="6" t="s">
        <v>178</v>
      </c>
      <c r="F16" s="6" t="s">
        <v>49</v>
      </c>
      <c r="G16" s="43">
        <v>36728</v>
      </c>
      <c r="H16" s="6" t="s">
        <v>35</v>
      </c>
      <c r="I16" s="38" t="s">
        <v>191</v>
      </c>
      <c r="J16" s="29">
        <v>9</v>
      </c>
      <c r="K16" s="29">
        <v>6</v>
      </c>
      <c r="L16" s="29">
        <v>0</v>
      </c>
      <c r="M16" s="29">
        <v>0</v>
      </c>
      <c r="N16" s="29">
        <v>0</v>
      </c>
      <c r="O16" s="29">
        <v>5</v>
      </c>
      <c r="P16" s="29">
        <v>0</v>
      </c>
      <c r="Q16" s="29">
        <v>0</v>
      </c>
      <c r="R16" s="29">
        <v>0</v>
      </c>
      <c r="S16" s="29">
        <v>0</v>
      </c>
      <c r="T16" s="29">
        <v>1</v>
      </c>
      <c r="U16" s="29">
        <f t="shared" si="0"/>
        <v>12</v>
      </c>
      <c r="V16" s="29">
        <v>12</v>
      </c>
      <c r="W16" s="29"/>
      <c r="X16" s="42" t="s">
        <v>270</v>
      </c>
    </row>
    <row r="17" spans="1:24" ht="30">
      <c r="A17" s="29">
        <v>13</v>
      </c>
      <c r="B17" s="6" t="s">
        <v>99</v>
      </c>
      <c r="C17" s="6" t="s">
        <v>346</v>
      </c>
      <c r="D17" s="6" t="s">
        <v>347</v>
      </c>
      <c r="E17" s="6" t="s">
        <v>79</v>
      </c>
      <c r="F17" s="6" t="s">
        <v>63</v>
      </c>
      <c r="G17" s="43">
        <v>36623</v>
      </c>
      <c r="H17" s="6" t="s">
        <v>35</v>
      </c>
      <c r="I17" s="15" t="s">
        <v>80</v>
      </c>
      <c r="J17" s="29">
        <v>9</v>
      </c>
      <c r="K17" s="29">
        <v>4</v>
      </c>
      <c r="L17" s="29">
        <v>2</v>
      </c>
      <c r="M17" s="29">
        <v>0</v>
      </c>
      <c r="N17" s="29">
        <v>0</v>
      </c>
      <c r="O17" s="29">
        <v>2</v>
      </c>
      <c r="P17" s="29">
        <v>0</v>
      </c>
      <c r="Q17" s="29">
        <v>1</v>
      </c>
      <c r="R17" s="29">
        <v>2</v>
      </c>
      <c r="S17" s="29">
        <v>1</v>
      </c>
      <c r="T17" s="29">
        <v>0</v>
      </c>
      <c r="U17" s="29">
        <f t="shared" si="0"/>
        <v>12</v>
      </c>
      <c r="V17" s="10">
        <v>12</v>
      </c>
      <c r="W17" s="10"/>
      <c r="X17" s="34" t="s">
        <v>81</v>
      </c>
    </row>
    <row r="18" spans="1:24" ht="26.25">
      <c r="A18" s="29">
        <v>14</v>
      </c>
      <c r="B18" s="6" t="s">
        <v>100</v>
      </c>
      <c r="C18" s="6" t="s">
        <v>329</v>
      </c>
      <c r="D18" s="6" t="s">
        <v>240</v>
      </c>
      <c r="E18" s="6" t="s">
        <v>330</v>
      </c>
      <c r="F18" s="6" t="s">
        <v>49</v>
      </c>
      <c r="G18" s="43">
        <v>36123</v>
      </c>
      <c r="H18" s="6" t="s">
        <v>35</v>
      </c>
      <c r="I18" s="38" t="s">
        <v>185</v>
      </c>
      <c r="J18" s="29">
        <v>9</v>
      </c>
      <c r="K18" s="29">
        <v>8</v>
      </c>
      <c r="L18" s="29">
        <v>0</v>
      </c>
      <c r="M18" s="29">
        <v>0</v>
      </c>
      <c r="N18" s="29">
        <v>0</v>
      </c>
      <c r="O18" s="29">
        <v>1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f t="shared" si="0"/>
        <v>9</v>
      </c>
      <c r="V18" s="27">
        <v>9</v>
      </c>
      <c r="W18" s="27"/>
      <c r="X18" s="42" t="s">
        <v>265</v>
      </c>
    </row>
    <row r="19" spans="1:24" ht="26.25">
      <c r="A19" s="29">
        <v>15</v>
      </c>
      <c r="B19" s="11" t="s">
        <v>101</v>
      </c>
      <c r="C19" s="6" t="s">
        <v>331</v>
      </c>
      <c r="D19" s="6" t="s">
        <v>332</v>
      </c>
      <c r="E19" s="6" t="s">
        <v>333</v>
      </c>
      <c r="F19" s="38" t="s">
        <v>49</v>
      </c>
      <c r="G19" s="41">
        <v>36875</v>
      </c>
      <c r="H19" s="38" t="s">
        <v>35</v>
      </c>
      <c r="I19" s="38" t="s">
        <v>50</v>
      </c>
      <c r="J19" s="12">
        <v>9</v>
      </c>
      <c r="K19" s="12">
        <v>5</v>
      </c>
      <c r="L19" s="12">
        <v>0</v>
      </c>
      <c r="M19" s="12">
        <v>1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1</v>
      </c>
      <c r="U19" s="29">
        <f t="shared" si="0"/>
        <v>7</v>
      </c>
      <c r="V19" s="27">
        <v>7</v>
      </c>
      <c r="W19" s="27"/>
      <c r="X19" s="42" t="s">
        <v>198</v>
      </c>
    </row>
    <row r="20" spans="1:24" ht="26.25">
      <c r="A20" s="29">
        <v>16</v>
      </c>
      <c r="B20" s="11" t="s">
        <v>102</v>
      </c>
      <c r="C20" s="6" t="s">
        <v>352</v>
      </c>
      <c r="D20" s="6" t="s">
        <v>214</v>
      </c>
      <c r="E20" s="6" t="s">
        <v>184</v>
      </c>
      <c r="F20" s="38" t="s">
        <v>63</v>
      </c>
      <c r="G20" s="41">
        <v>36841</v>
      </c>
      <c r="H20" s="38" t="s">
        <v>35</v>
      </c>
      <c r="I20" s="6" t="s">
        <v>242</v>
      </c>
      <c r="J20" s="12">
        <v>9</v>
      </c>
      <c r="K20" s="12">
        <v>3</v>
      </c>
      <c r="L20" s="12">
        <v>0</v>
      </c>
      <c r="M20" s="12">
        <v>0</v>
      </c>
      <c r="N20" s="12">
        <v>0</v>
      </c>
      <c r="O20" s="12">
        <v>5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29">
        <f t="shared" si="0"/>
        <v>8</v>
      </c>
      <c r="V20" s="27">
        <v>8</v>
      </c>
      <c r="W20" s="27"/>
      <c r="X20" s="42" t="s">
        <v>241</v>
      </c>
    </row>
    <row r="21" spans="1:24" ht="26.25">
      <c r="A21" s="29">
        <v>17</v>
      </c>
      <c r="B21" s="11" t="s">
        <v>103</v>
      </c>
      <c r="C21" s="6" t="s">
        <v>348</v>
      </c>
      <c r="D21" s="6" t="s">
        <v>349</v>
      </c>
      <c r="E21" s="6" t="s">
        <v>350</v>
      </c>
      <c r="F21" s="38" t="s">
        <v>49</v>
      </c>
      <c r="G21" s="41">
        <v>36704</v>
      </c>
      <c r="H21" s="38" t="s">
        <v>35</v>
      </c>
      <c r="I21" s="38" t="s">
        <v>234</v>
      </c>
      <c r="J21" s="12">
        <v>9</v>
      </c>
      <c r="K21" s="12">
        <v>4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2</v>
      </c>
      <c r="S21" s="12">
        <v>0</v>
      </c>
      <c r="T21" s="12">
        <v>0</v>
      </c>
      <c r="U21" s="29">
        <f t="shared" si="0"/>
        <v>6</v>
      </c>
      <c r="V21" s="27">
        <v>6</v>
      </c>
      <c r="W21" s="27"/>
      <c r="X21" s="42" t="s">
        <v>351</v>
      </c>
    </row>
    <row r="22" spans="1:24" ht="26.25">
      <c r="A22" s="29">
        <v>18</v>
      </c>
      <c r="B22" s="11" t="s">
        <v>104</v>
      </c>
      <c r="C22" s="6" t="s">
        <v>322</v>
      </c>
      <c r="D22" s="6" t="s">
        <v>292</v>
      </c>
      <c r="E22" s="6" t="s">
        <v>48</v>
      </c>
      <c r="F22" s="6" t="s">
        <v>49</v>
      </c>
      <c r="G22" s="43">
        <v>36774</v>
      </c>
      <c r="H22" s="6" t="s">
        <v>35</v>
      </c>
      <c r="I22" s="38" t="s">
        <v>211</v>
      </c>
      <c r="J22" s="29">
        <v>9</v>
      </c>
      <c r="K22" s="29">
        <v>6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f t="shared" si="0"/>
        <v>6</v>
      </c>
      <c r="V22" s="27">
        <v>6</v>
      </c>
      <c r="W22" s="27"/>
      <c r="X22" s="42" t="s">
        <v>425</v>
      </c>
    </row>
    <row r="23" spans="1:24" ht="26.25">
      <c r="A23" s="29">
        <v>19</v>
      </c>
      <c r="B23" s="6" t="s">
        <v>105</v>
      </c>
      <c r="C23" s="6" t="s">
        <v>307</v>
      </c>
      <c r="D23" s="6" t="s">
        <v>300</v>
      </c>
      <c r="E23" s="6" t="s">
        <v>328</v>
      </c>
      <c r="F23" s="6" t="s">
        <v>49</v>
      </c>
      <c r="G23" s="43">
        <v>36576</v>
      </c>
      <c r="H23" s="6" t="s">
        <v>35</v>
      </c>
      <c r="I23" s="38" t="s">
        <v>185</v>
      </c>
      <c r="J23" s="29">
        <v>9</v>
      </c>
      <c r="K23" s="29">
        <v>5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1</v>
      </c>
      <c r="S23" s="29">
        <v>0</v>
      </c>
      <c r="T23" s="29">
        <v>0</v>
      </c>
      <c r="U23" s="29">
        <f t="shared" si="0"/>
        <v>6</v>
      </c>
      <c r="V23" s="10">
        <v>6</v>
      </c>
      <c r="W23" s="10"/>
      <c r="X23" s="42" t="s">
        <v>265</v>
      </c>
    </row>
    <row r="24" spans="1:24" ht="15" customHeight="1">
      <c r="A24" s="66" t="s">
        <v>10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8"/>
      <c r="V24" s="8"/>
      <c r="W24" s="26"/>
      <c r="X24" s="32"/>
    </row>
    <row r="25" spans="1:34" ht="17.25" customHeight="1">
      <c r="A25" s="60" t="s">
        <v>8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</row>
    <row r="26" spans="1:34" ht="21" customHeight="1">
      <c r="A26" s="56" t="s">
        <v>9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</row>
    <row r="27" spans="1:34" ht="15">
      <c r="A27" s="61" t="s">
        <v>6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</row>
    <row r="28" spans="1:34" ht="25.5" customHeight="1">
      <c r="A28" s="56" t="s">
        <v>30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</row>
    <row r="29" spans="1:34" ht="30.75" customHeight="1">
      <c r="A29" s="56" t="s">
        <v>32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</row>
    <row r="30" spans="1:34" ht="27.75" customHeight="1">
      <c r="A30" s="56" t="s">
        <v>31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</row>
    <row r="31" spans="1:34" s="5" customFormat="1" ht="15" customHeight="1">
      <c r="A31" s="56" t="s">
        <v>11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</row>
    <row r="32" spans="1:34" s="5" customFormat="1" ht="15" customHeight="1">
      <c r="A32" s="56" t="s">
        <v>12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</row>
    <row r="33" spans="1:34" s="5" customFormat="1" ht="15" customHeight="1">
      <c r="A33" s="56" t="s">
        <v>13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</row>
    <row r="34" spans="1:34" s="5" customFormat="1" ht="15" customHeight="1">
      <c r="A34" s="56" t="s">
        <v>14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</row>
    <row r="35" spans="1:34" s="5" customFormat="1" ht="15" customHeight="1">
      <c r="A35" s="56" t="s">
        <v>14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</row>
    <row r="36" spans="1:34" s="5" customFormat="1" ht="15" customHeight="1">
      <c r="A36" s="56" t="s">
        <v>14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</row>
    <row r="37" spans="1:34" s="5" customFormat="1" ht="1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 s="5" customFormat="1" ht="15" customHeight="1">
      <c r="A38" s="56" t="s">
        <v>15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</row>
    <row r="39" s="5" customFormat="1" ht="15" customHeight="1"/>
    <row r="40" s="5" customFormat="1" ht="12.75"/>
    <row r="41" s="5" customFormat="1" ht="12.75"/>
    <row r="42" s="5" customFormat="1" ht="6" customHeight="1"/>
    <row r="43" s="5" customFormat="1" ht="12.75"/>
    <row r="44" s="5" customFormat="1" ht="12.75" customHeight="1"/>
    <row r="45" s="5" customFormat="1" ht="12.75"/>
    <row r="46" s="5" customFormat="1" ht="12.75" customHeight="1"/>
    <row r="47" s="5" customFormat="1" ht="12.75"/>
    <row r="48" s="5" customFormat="1" ht="12.75"/>
    <row r="49" s="5" customFormat="1" ht="12.75" customHeight="1"/>
    <row r="50" s="5" customFormat="1" ht="12.75"/>
    <row r="51" s="5" customFormat="1" ht="12.75" customHeight="1"/>
    <row r="52" s="5" customFormat="1" ht="12.75"/>
    <row r="53" s="5" customFormat="1" ht="12.75" customHeight="1"/>
    <row r="54" s="5" customFormat="1" ht="12.75" customHeight="1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pans="1:34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</row>
    <row r="71" spans="24:34" ht="15"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</row>
    <row r="72" spans="24:34" ht="15"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</row>
    <row r="73" spans="24:34" ht="15"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</row>
    <row r="74" spans="24:34" ht="15"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</row>
    <row r="75" spans="24:34" ht="15"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</row>
    <row r="76" spans="24:34" ht="15"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</row>
    <row r="77" spans="24:29" ht="15">
      <c r="X77" s="5"/>
      <c r="Y77" s="5"/>
      <c r="Z77" s="5"/>
      <c r="AA77" s="5"/>
      <c r="AB77" s="5"/>
      <c r="AC77" s="5"/>
    </row>
    <row r="78" spans="24:29" ht="15">
      <c r="X78" s="5"/>
      <c r="Y78" s="5"/>
      <c r="Z78" s="5"/>
      <c r="AA78" s="5"/>
      <c r="AB78" s="5"/>
      <c r="AC78" s="5"/>
    </row>
    <row r="79" spans="24:29" ht="15">
      <c r="X79" s="5"/>
      <c r="Y79" s="5"/>
      <c r="Z79" s="5"/>
      <c r="AA79" s="5"/>
      <c r="AB79" s="5"/>
      <c r="AC79" s="5"/>
    </row>
    <row r="80" spans="24:29" ht="15">
      <c r="X80" s="5"/>
      <c r="Y80" s="5"/>
      <c r="Z80" s="5"/>
      <c r="AA80" s="5"/>
      <c r="AB80" s="5"/>
      <c r="AC80" s="5"/>
    </row>
    <row r="81" spans="24:29" ht="15">
      <c r="X81" s="5"/>
      <c r="Y81" s="5"/>
      <c r="Z81" s="5"/>
      <c r="AA81" s="5"/>
      <c r="AB81" s="5"/>
      <c r="AC81" s="5"/>
    </row>
    <row r="82" spans="24:29" ht="15">
      <c r="X82" s="5"/>
      <c r="Y82" s="5"/>
      <c r="Z82" s="5"/>
      <c r="AA82" s="5"/>
      <c r="AB82" s="5"/>
      <c r="AC82" s="5"/>
    </row>
    <row r="83" spans="24:29" ht="15">
      <c r="X83" s="5"/>
      <c r="Y83" s="5"/>
      <c r="Z83" s="5"/>
      <c r="AA83" s="5"/>
      <c r="AB83" s="5"/>
      <c r="AC83" s="5"/>
    </row>
    <row r="84" spans="24:29" ht="15">
      <c r="X84" s="5"/>
      <c r="Y84" s="5"/>
      <c r="Z84" s="5"/>
      <c r="AA84" s="5"/>
      <c r="AB84" s="5"/>
      <c r="AC84" s="5"/>
    </row>
    <row r="85" spans="24:29" ht="15">
      <c r="X85" s="5"/>
      <c r="Y85" s="5"/>
      <c r="Z85" s="5"/>
      <c r="AA85" s="5"/>
      <c r="AB85" s="5"/>
      <c r="AC85" s="5"/>
    </row>
    <row r="86" spans="24:29" ht="15">
      <c r="X86" s="5"/>
      <c r="Y86" s="5"/>
      <c r="Z86" s="5"/>
      <c r="AA86" s="5"/>
      <c r="AB86" s="5"/>
      <c r="AC86" s="5"/>
    </row>
    <row r="87" spans="24:29" ht="15">
      <c r="X87" s="5"/>
      <c r="Y87" s="5"/>
      <c r="Z87" s="5"/>
      <c r="AA87" s="5"/>
      <c r="AB87" s="5"/>
      <c r="AC87" s="5"/>
    </row>
    <row r="88" spans="24:29" ht="15">
      <c r="X88" s="5"/>
      <c r="Y88" s="5"/>
      <c r="Z88" s="5"/>
      <c r="AA88" s="5"/>
      <c r="AB88" s="5"/>
      <c r="AC88" s="5"/>
    </row>
    <row r="89" spans="24:29" ht="15">
      <c r="X89" s="5"/>
      <c r="Y89" s="5"/>
      <c r="Z89" s="5"/>
      <c r="AA89" s="5"/>
      <c r="AB89" s="5"/>
      <c r="AC89" s="5"/>
    </row>
    <row r="90" spans="24:29" ht="15">
      <c r="X90" s="5"/>
      <c r="Y90" s="5"/>
      <c r="Z90" s="5"/>
      <c r="AA90" s="5"/>
      <c r="AB90" s="5"/>
      <c r="AC90" s="5"/>
    </row>
    <row r="91" spans="24:29" ht="15">
      <c r="X91" s="5"/>
      <c r="Y91" s="5"/>
      <c r="Z91" s="5"/>
      <c r="AA91" s="5"/>
      <c r="AB91" s="5"/>
      <c r="AC91" s="5"/>
    </row>
    <row r="92" spans="24:29" ht="15">
      <c r="X92" s="5"/>
      <c r="Y92" s="5"/>
      <c r="Z92" s="5"/>
      <c r="AA92" s="5"/>
      <c r="AB92" s="5"/>
      <c r="AC92" s="5"/>
    </row>
    <row r="93" spans="24:29" ht="15">
      <c r="X93" s="5"/>
      <c r="Y93" s="5"/>
      <c r="Z93" s="5"/>
      <c r="AA93" s="5"/>
      <c r="AB93" s="5"/>
      <c r="AC93" s="5"/>
    </row>
    <row r="94" spans="24:29" ht="15">
      <c r="X94" s="5"/>
      <c r="Y94" s="5"/>
      <c r="Z94" s="5"/>
      <c r="AA94" s="5"/>
      <c r="AB94" s="5"/>
      <c r="AC94" s="5"/>
    </row>
    <row r="95" spans="24:29" ht="15">
      <c r="X95" s="5"/>
      <c r="Y95" s="5"/>
      <c r="Z95" s="5"/>
      <c r="AA95" s="5"/>
      <c r="AB95" s="5"/>
      <c r="AC95" s="5"/>
    </row>
    <row r="96" spans="24:29" ht="15">
      <c r="X96" s="5"/>
      <c r="Y96" s="5"/>
      <c r="Z96" s="5"/>
      <c r="AA96" s="5"/>
      <c r="AB96" s="5"/>
      <c r="AC96" s="5"/>
    </row>
    <row r="97" spans="24:29" ht="15">
      <c r="X97" s="5"/>
      <c r="Y97" s="5"/>
      <c r="Z97" s="5"/>
      <c r="AA97" s="5"/>
      <c r="AB97" s="5"/>
      <c r="AC97" s="5"/>
    </row>
    <row r="98" spans="24:29" ht="15">
      <c r="X98" s="5"/>
      <c r="Y98" s="5"/>
      <c r="Z98" s="5"/>
      <c r="AA98" s="5"/>
      <c r="AB98" s="5"/>
      <c r="AC98" s="5"/>
    </row>
    <row r="99" spans="24:29" ht="15">
      <c r="X99" s="5"/>
      <c r="Y99" s="5"/>
      <c r="Z99" s="5"/>
      <c r="AA99" s="5"/>
      <c r="AB99" s="5"/>
      <c r="AC99" s="5"/>
    </row>
  </sheetData>
  <sheetProtection/>
  <mergeCells count="30">
    <mergeCell ref="A24:T2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26:AH26"/>
    <mergeCell ref="A27:AH27"/>
    <mergeCell ref="A28:AH28"/>
    <mergeCell ref="A29:AH29"/>
    <mergeCell ref="A30:AH30"/>
    <mergeCell ref="J3:J4"/>
    <mergeCell ref="K3:T3"/>
    <mergeCell ref="U3:U4"/>
    <mergeCell ref="V3:V4"/>
    <mergeCell ref="W3:W4"/>
    <mergeCell ref="X3:X4"/>
    <mergeCell ref="A1:X2"/>
    <mergeCell ref="A38:AH38"/>
    <mergeCell ref="A31:AH31"/>
    <mergeCell ref="A32:AH32"/>
    <mergeCell ref="A33:AH33"/>
    <mergeCell ref="A34:AH34"/>
    <mergeCell ref="A35:AH35"/>
    <mergeCell ref="A36:AH36"/>
    <mergeCell ref="A25:W25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3"/>
  <sheetViews>
    <sheetView zoomScale="80" zoomScaleNormal="80" zoomScalePageLayoutView="0" workbookViewId="0" topLeftCell="A1">
      <selection activeCell="U17" sqref="U17"/>
    </sheetView>
  </sheetViews>
  <sheetFormatPr defaultColWidth="9.140625" defaultRowHeight="15"/>
  <cols>
    <col min="1" max="1" width="5.421875" style="3" customWidth="1"/>
    <col min="2" max="2" width="11.00390625" style="2" customWidth="1"/>
    <col min="3" max="3" width="12.00390625" style="2" bestFit="1" customWidth="1"/>
    <col min="4" max="4" width="11.57421875" style="2" bestFit="1" customWidth="1"/>
    <col min="5" max="5" width="14.8515625" style="2" bestFit="1" customWidth="1"/>
    <col min="6" max="6" width="4.421875" style="2" bestFit="1" customWidth="1"/>
    <col min="7" max="7" width="10.8515625" style="2" customWidth="1"/>
    <col min="8" max="8" width="10.7109375" style="2" customWidth="1"/>
    <col min="9" max="9" width="22.8515625" style="3" customWidth="1"/>
    <col min="10" max="10" width="5.28125" style="3" customWidth="1"/>
    <col min="11" max="19" width="2.7109375" style="3" customWidth="1"/>
    <col min="20" max="20" width="3.7109375" style="3" bestFit="1" customWidth="1"/>
    <col min="21" max="21" width="9.140625" style="3" customWidth="1"/>
    <col min="22" max="22" width="5.8515625" style="3" customWidth="1"/>
    <col min="23" max="23" width="11.00390625" style="3" customWidth="1"/>
    <col min="24" max="24" width="20.8515625" style="0" customWidth="1"/>
    <col min="25" max="25" width="10.421875" style="0" customWidth="1"/>
  </cols>
  <sheetData>
    <row r="1" spans="1:24" ht="18" customHeight="1">
      <c r="A1" s="57" t="s">
        <v>29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24" ht="15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s="1" customFormat="1" ht="15">
      <c r="A3" s="62" t="s">
        <v>0</v>
      </c>
      <c r="B3" s="63" t="s">
        <v>1</v>
      </c>
      <c r="C3" s="62" t="s">
        <v>16</v>
      </c>
      <c r="D3" s="62" t="s">
        <v>17</v>
      </c>
      <c r="E3" s="62" t="s">
        <v>18</v>
      </c>
      <c r="F3" s="63" t="s">
        <v>21</v>
      </c>
      <c r="G3" s="63" t="s">
        <v>19</v>
      </c>
      <c r="H3" s="63" t="s">
        <v>22</v>
      </c>
      <c r="I3" s="62" t="s">
        <v>2</v>
      </c>
      <c r="J3" s="62" t="s">
        <v>3</v>
      </c>
      <c r="K3" s="62" t="s">
        <v>5</v>
      </c>
      <c r="L3" s="62"/>
      <c r="M3" s="62"/>
      <c r="N3" s="62"/>
      <c r="O3" s="62"/>
      <c r="P3" s="62"/>
      <c r="Q3" s="62"/>
      <c r="R3" s="62"/>
      <c r="S3" s="62"/>
      <c r="T3" s="62"/>
      <c r="U3" s="63" t="s">
        <v>23</v>
      </c>
      <c r="V3" s="62" t="s">
        <v>4</v>
      </c>
      <c r="W3" s="63" t="s">
        <v>24</v>
      </c>
      <c r="X3" s="62" t="s">
        <v>26</v>
      </c>
    </row>
    <row r="4" spans="1:24" ht="48" customHeight="1">
      <c r="A4" s="63"/>
      <c r="B4" s="64"/>
      <c r="C4" s="62"/>
      <c r="D4" s="62"/>
      <c r="E4" s="62"/>
      <c r="F4" s="64"/>
      <c r="G4" s="64"/>
      <c r="H4" s="64"/>
      <c r="I4" s="63"/>
      <c r="J4" s="63"/>
      <c r="K4" s="4">
        <v>1</v>
      </c>
      <c r="L4" s="4">
        <v>2</v>
      </c>
      <c r="M4" s="4">
        <v>3</v>
      </c>
      <c r="N4" s="4">
        <v>4</v>
      </c>
      <c r="O4" s="4">
        <v>5</v>
      </c>
      <c r="P4" s="4">
        <v>6</v>
      </c>
      <c r="Q4" s="4">
        <v>7</v>
      </c>
      <c r="R4" s="4">
        <v>8</v>
      </c>
      <c r="S4" s="4">
        <v>9</v>
      </c>
      <c r="T4" s="4">
        <v>10</v>
      </c>
      <c r="U4" s="64"/>
      <c r="V4" s="62"/>
      <c r="W4" s="67"/>
      <c r="X4" s="62"/>
    </row>
    <row r="5" spans="1:24" ht="26.25">
      <c r="A5" s="29">
        <v>1</v>
      </c>
      <c r="B5" s="6" t="s">
        <v>106</v>
      </c>
      <c r="C5" s="6" t="s">
        <v>368</v>
      </c>
      <c r="D5" s="6" t="s">
        <v>78</v>
      </c>
      <c r="E5" s="6" t="s">
        <v>84</v>
      </c>
      <c r="F5" s="38" t="s">
        <v>63</v>
      </c>
      <c r="G5" s="41">
        <v>36307</v>
      </c>
      <c r="H5" s="38" t="s">
        <v>35</v>
      </c>
      <c r="I5" s="38" t="s">
        <v>55</v>
      </c>
      <c r="J5" s="12">
        <v>10</v>
      </c>
      <c r="K5" s="12">
        <v>8</v>
      </c>
      <c r="L5" s="12">
        <v>2</v>
      </c>
      <c r="M5" s="12">
        <v>6</v>
      </c>
      <c r="N5" s="12">
        <v>3</v>
      </c>
      <c r="O5" s="12">
        <v>3</v>
      </c>
      <c r="P5" s="12">
        <v>5</v>
      </c>
      <c r="Q5" s="12">
        <v>6</v>
      </c>
      <c r="R5" s="12">
        <v>0</v>
      </c>
      <c r="S5" s="12">
        <v>0</v>
      </c>
      <c r="T5" s="12">
        <v>9</v>
      </c>
      <c r="U5" s="29">
        <v>42</v>
      </c>
      <c r="V5" s="30">
        <v>42</v>
      </c>
      <c r="W5" s="30"/>
      <c r="X5" s="42" t="s">
        <v>56</v>
      </c>
    </row>
    <row r="6" spans="1:24" ht="26.25">
      <c r="A6" s="29">
        <v>2</v>
      </c>
      <c r="B6" s="6" t="s">
        <v>107</v>
      </c>
      <c r="C6" s="6" t="s">
        <v>372</v>
      </c>
      <c r="D6" s="6" t="s">
        <v>274</v>
      </c>
      <c r="E6" s="6" t="s">
        <v>181</v>
      </c>
      <c r="F6" s="38" t="s">
        <v>49</v>
      </c>
      <c r="G6" s="41">
        <v>36186</v>
      </c>
      <c r="H6" s="38" t="s">
        <v>35</v>
      </c>
      <c r="I6" s="6" t="s">
        <v>242</v>
      </c>
      <c r="J6" s="12">
        <v>10</v>
      </c>
      <c r="K6" s="12">
        <v>5</v>
      </c>
      <c r="L6" s="12">
        <v>1</v>
      </c>
      <c r="M6" s="12">
        <v>2</v>
      </c>
      <c r="N6" s="12">
        <v>4</v>
      </c>
      <c r="O6" s="12">
        <v>3</v>
      </c>
      <c r="P6" s="12">
        <v>4</v>
      </c>
      <c r="Q6" s="12">
        <v>0</v>
      </c>
      <c r="R6" s="12">
        <v>2</v>
      </c>
      <c r="S6" s="12">
        <v>2</v>
      </c>
      <c r="T6" s="12">
        <v>7</v>
      </c>
      <c r="U6" s="29">
        <v>30</v>
      </c>
      <c r="V6" s="30">
        <v>30</v>
      </c>
      <c r="W6" s="30"/>
      <c r="X6" s="42" t="s">
        <v>241</v>
      </c>
    </row>
    <row r="7" spans="1:24" ht="26.25">
      <c r="A7" s="29">
        <v>3</v>
      </c>
      <c r="B7" s="6" t="s">
        <v>108</v>
      </c>
      <c r="C7" s="6" t="s">
        <v>355</v>
      </c>
      <c r="D7" s="6" t="s">
        <v>356</v>
      </c>
      <c r="E7" s="6" t="s">
        <v>54</v>
      </c>
      <c r="F7" s="38" t="s">
        <v>49</v>
      </c>
      <c r="G7" s="41">
        <v>36333</v>
      </c>
      <c r="H7" s="38" t="s">
        <v>35</v>
      </c>
      <c r="I7" s="38" t="s">
        <v>70</v>
      </c>
      <c r="J7" s="12">
        <v>10</v>
      </c>
      <c r="K7" s="12">
        <v>9</v>
      </c>
      <c r="L7" s="12">
        <v>0</v>
      </c>
      <c r="M7" s="12">
        <v>2</v>
      </c>
      <c r="N7" s="12">
        <v>2</v>
      </c>
      <c r="O7" s="12">
        <v>1</v>
      </c>
      <c r="P7" s="12">
        <v>2</v>
      </c>
      <c r="Q7" s="12">
        <v>5</v>
      </c>
      <c r="R7" s="12">
        <v>0</v>
      </c>
      <c r="S7" s="12">
        <v>0</v>
      </c>
      <c r="T7" s="12">
        <v>7</v>
      </c>
      <c r="U7" s="29">
        <v>28</v>
      </c>
      <c r="V7" s="31">
        <v>28</v>
      </c>
      <c r="W7" s="31"/>
      <c r="X7" s="42" t="s">
        <v>357</v>
      </c>
    </row>
    <row r="8" spans="1:24" ht="26.25">
      <c r="A8" s="29">
        <v>4</v>
      </c>
      <c r="B8" s="6" t="s">
        <v>109</v>
      </c>
      <c r="C8" s="6" t="s">
        <v>373</v>
      </c>
      <c r="D8" s="6" t="s">
        <v>217</v>
      </c>
      <c r="E8" s="6" t="s">
        <v>237</v>
      </c>
      <c r="F8" s="38" t="s">
        <v>63</v>
      </c>
      <c r="G8" s="41">
        <v>36432</v>
      </c>
      <c r="H8" s="38" t="s">
        <v>35</v>
      </c>
      <c r="I8" s="6" t="s">
        <v>242</v>
      </c>
      <c r="J8" s="12">
        <v>10</v>
      </c>
      <c r="K8" s="12">
        <v>4</v>
      </c>
      <c r="L8" s="12">
        <v>0</v>
      </c>
      <c r="M8" s="12">
        <v>0</v>
      </c>
      <c r="N8" s="12">
        <v>4</v>
      </c>
      <c r="O8" s="12">
        <v>3</v>
      </c>
      <c r="P8" s="12">
        <v>4</v>
      </c>
      <c r="Q8" s="12">
        <v>0</v>
      </c>
      <c r="R8" s="12">
        <v>0</v>
      </c>
      <c r="S8" s="12">
        <v>1</v>
      </c>
      <c r="T8" s="12">
        <v>8</v>
      </c>
      <c r="U8" s="29">
        <v>24</v>
      </c>
      <c r="V8" s="30">
        <v>24</v>
      </c>
      <c r="W8" s="30"/>
      <c r="X8" s="42" t="s">
        <v>241</v>
      </c>
    </row>
    <row r="9" spans="1:24" ht="26.25">
      <c r="A9" s="29">
        <v>5</v>
      </c>
      <c r="B9" s="6" t="s">
        <v>110</v>
      </c>
      <c r="C9" s="6" t="s">
        <v>363</v>
      </c>
      <c r="D9" s="6" t="s">
        <v>364</v>
      </c>
      <c r="E9" s="6" t="s">
        <v>84</v>
      </c>
      <c r="F9" s="6" t="s">
        <v>63</v>
      </c>
      <c r="G9" s="43">
        <v>36149</v>
      </c>
      <c r="H9" s="6" t="s">
        <v>35</v>
      </c>
      <c r="I9" s="38" t="s">
        <v>191</v>
      </c>
      <c r="J9" s="29">
        <v>10</v>
      </c>
      <c r="K9" s="29">
        <v>5</v>
      </c>
      <c r="L9" s="29">
        <v>1</v>
      </c>
      <c r="M9" s="29">
        <v>2</v>
      </c>
      <c r="N9" s="29">
        <v>2</v>
      </c>
      <c r="O9" s="29">
        <v>2</v>
      </c>
      <c r="P9" s="29">
        <v>3</v>
      </c>
      <c r="Q9" s="29">
        <v>0</v>
      </c>
      <c r="R9" s="29">
        <v>0</v>
      </c>
      <c r="S9" s="29">
        <v>1</v>
      </c>
      <c r="T9" s="29">
        <v>8</v>
      </c>
      <c r="U9" s="29">
        <v>24</v>
      </c>
      <c r="V9" s="30">
        <v>24</v>
      </c>
      <c r="W9" s="30"/>
      <c r="X9" s="42" t="s">
        <v>192</v>
      </c>
    </row>
    <row r="10" spans="1:24" ht="26.25">
      <c r="A10" s="29">
        <v>6</v>
      </c>
      <c r="B10" s="22" t="s">
        <v>112</v>
      </c>
      <c r="C10" s="22" t="s">
        <v>361</v>
      </c>
      <c r="D10" s="22" t="s">
        <v>190</v>
      </c>
      <c r="E10" s="22" t="s">
        <v>76</v>
      </c>
      <c r="F10" s="22" t="s">
        <v>63</v>
      </c>
      <c r="G10" s="44">
        <v>36321</v>
      </c>
      <c r="H10" s="22" t="s">
        <v>35</v>
      </c>
      <c r="I10" s="38" t="s">
        <v>191</v>
      </c>
      <c r="J10" s="19">
        <v>10</v>
      </c>
      <c r="K10" s="19">
        <v>8</v>
      </c>
      <c r="L10" s="19">
        <v>2</v>
      </c>
      <c r="M10" s="19">
        <v>1</v>
      </c>
      <c r="N10" s="19">
        <v>0</v>
      </c>
      <c r="O10" s="19">
        <v>2</v>
      </c>
      <c r="P10" s="19">
        <v>0</v>
      </c>
      <c r="Q10" s="19">
        <v>8</v>
      </c>
      <c r="R10" s="19">
        <v>0</v>
      </c>
      <c r="S10" s="19">
        <v>0</v>
      </c>
      <c r="T10" s="19">
        <v>4</v>
      </c>
      <c r="U10" s="29">
        <v>25</v>
      </c>
      <c r="V10" s="21">
        <v>25</v>
      </c>
      <c r="W10" s="30"/>
      <c r="X10" s="42" t="s">
        <v>192</v>
      </c>
    </row>
    <row r="11" spans="1:24" ht="26.25">
      <c r="A11" s="29">
        <v>7</v>
      </c>
      <c r="B11" s="6" t="s">
        <v>111</v>
      </c>
      <c r="C11" s="6" t="s">
        <v>362</v>
      </c>
      <c r="D11" s="6" t="s">
        <v>220</v>
      </c>
      <c r="E11" s="6" t="s">
        <v>298</v>
      </c>
      <c r="F11" s="6" t="s">
        <v>63</v>
      </c>
      <c r="G11" s="43">
        <v>35708</v>
      </c>
      <c r="H11" s="6" t="s">
        <v>35</v>
      </c>
      <c r="I11" s="38" t="s">
        <v>185</v>
      </c>
      <c r="J11" s="29">
        <v>10</v>
      </c>
      <c r="K11" s="29">
        <v>5</v>
      </c>
      <c r="L11" s="29">
        <v>2</v>
      </c>
      <c r="M11" s="29">
        <v>1</v>
      </c>
      <c r="N11" s="29">
        <v>0</v>
      </c>
      <c r="O11" s="29">
        <v>2</v>
      </c>
      <c r="P11" s="29">
        <v>0</v>
      </c>
      <c r="Q11" s="29">
        <v>6</v>
      </c>
      <c r="R11" s="29">
        <v>2</v>
      </c>
      <c r="S11" s="29">
        <v>1</v>
      </c>
      <c r="T11" s="29">
        <v>5</v>
      </c>
      <c r="U11" s="29">
        <v>24</v>
      </c>
      <c r="V11" s="30">
        <v>24</v>
      </c>
      <c r="W11" s="30"/>
      <c r="X11" s="42" t="s">
        <v>187</v>
      </c>
    </row>
    <row r="12" spans="1:24" ht="26.25">
      <c r="A12" s="29">
        <v>8</v>
      </c>
      <c r="B12" s="22" t="s">
        <v>115</v>
      </c>
      <c r="C12" s="22" t="s">
        <v>369</v>
      </c>
      <c r="D12" s="22" t="s">
        <v>370</v>
      </c>
      <c r="E12" s="22" t="s">
        <v>215</v>
      </c>
      <c r="F12" s="22" t="s">
        <v>63</v>
      </c>
      <c r="G12" s="44">
        <v>36171</v>
      </c>
      <c r="H12" s="22" t="s">
        <v>35</v>
      </c>
      <c r="I12" s="38" t="s">
        <v>55</v>
      </c>
      <c r="J12" s="19">
        <v>10</v>
      </c>
      <c r="K12" s="19">
        <v>7</v>
      </c>
      <c r="L12" s="19">
        <v>0</v>
      </c>
      <c r="M12" s="19">
        <v>3</v>
      </c>
      <c r="N12" s="19">
        <v>0</v>
      </c>
      <c r="O12" s="19">
        <v>3</v>
      </c>
      <c r="P12" s="19">
        <v>0</v>
      </c>
      <c r="Q12" s="19">
        <v>2</v>
      </c>
      <c r="R12" s="19">
        <v>0</v>
      </c>
      <c r="S12" s="19">
        <v>1</v>
      </c>
      <c r="T12" s="19">
        <v>4</v>
      </c>
      <c r="U12" s="29">
        <v>20</v>
      </c>
      <c r="V12" s="21">
        <v>20</v>
      </c>
      <c r="W12" s="21"/>
      <c r="X12" s="42" t="s">
        <v>56</v>
      </c>
    </row>
    <row r="13" spans="1:24" ht="26.25">
      <c r="A13" s="29">
        <v>9</v>
      </c>
      <c r="B13" s="22" t="s">
        <v>114</v>
      </c>
      <c r="C13" s="22" t="s">
        <v>353</v>
      </c>
      <c r="D13" s="22" t="s">
        <v>354</v>
      </c>
      <c r="E13" s="22" t="s">
        <v>54</v>
      </c>
      <c r="F13" s="22" t="s">
        <v>49</v>
      </c>
      <c r="G13" s="44">
        <v>36355</v>
      </c>
      <c r="H13" s="22" t="s">
        <v>35</v>
      </c>
      <c r="I13" s="38" t="s">
        <v>211</v>
      </c>
      <c r="J13" s="19">
        <v>10</v>
      </c>
      <c r="K13" s="19">
        <v>6</v>
      </c>
      <c r="L13" s="19">
        <v>0</v>
      </c>
      <c r="M13" s="19">
        <v>0</v>
      </c>
      <c r="N13" s="19">
        <v>0</v>
      </c>
      <c r="O13" s="19">
        <v>3</v>
      </c>
      <c r="P13" s="19">
        <v>0</v>
      </c>
      <c r="Q13" s="19">
        <v>0</v>
      </c>
      <c r="R13" s="19">
        <v>0</v>
      </c>
      <c r="S13" s="19">
        <v>6</v>
      </c>
      <c r="T13" s="19">
        <v>5</v>
      </c>
      <c r="U13" s="29">
        <v>20</v>
      </c>
      <c r="V13" s="19">
        <v>20</v>
      </c>
      <c r="W13" s="21"/>
      <c r="X13" s="42" t="s">
        <v>212</v>
      </c>
    </row>
    <row r="14" spans="1:24" ht="26.25">
      <c r="A14" s="29">
        <v>10</v>
      </c>
      <c r="B14" s="22" t="s">
        <v>116</v>
      </c>
      <c r="C14" s="22" t="s">
        <v>365</v>
      </c>
      <c r="D14" s="22" t="s">
        <v>366</v>
      </c>
      <c r="E14" s="22" t="s">
        <v>367</v>
      </c>
      <c r="F14" s="22" t="s">
        <v>63</v>
      </c>
      <c r="G14" s="44">
        <v>36568</v>
      </c>
      <c r="H14" s="22" t="s">
        <v>35</v>
      </c>
      <c r="I14" s="38" t="s">
        <v>70</v>
      </c>
      <c r="J14" s="19">
        <v>10</v>
      </c>
      <c r="K14" s="19">
        <v>4</v>
      </c>
      <c r="L14" s="19">
        <v>0</v>
      </c>
      <c r="M14" s="19">
        <v>2</v>
      </c>
      <c r="N14" s="19">
        <v>0</v>
      </c>
      <c r="O14" s="19">
        <v>3</v>
      </c>
      <c r="P14" s="19">
        <v>0</v>
      </c>
      <c r="Q14" s="19">
        <v>0</v>
      </c>
      <c r="R14" s="19">
        <v>0</v>
      </c>
      <c r="S14" s="19">
        <v>2</v>
      </c>
      <c r="T14" s="19">
        <v>7</v>
      </c>
      <c r="U14" s="29">
        <v>18</v>
      </c>
      <c r="V14" s="19">
        <v>18</v>
      </c>
      <c r="W14" s="21"/>
      <c r="X14" s="42" t="s">
        <v>357</v>
      </c>
    </row>
    <row r="15" spans="1:24" ht="26.25">
      <c r="A15" s="29">
        <v>11</v>
      </c>
      <c r="B15" s="6" t="s">
        <v>95</v>
      </c>
      <c r="C15" s="6" t="s">
        <v>371</v>
      </c>
      <c r="D15" s="6" t="s">
        <v>200</v>
      </c>
      <c r="E15" s="6" t="s">
        <v>184</v>
      </c>
      <c r="F15" s="6" t="s">
        <v>63</v>
      </c>
      <c r="G15" s="43">
        <v>36419</v>
      </c>
      <c r="H15" s="6" t="s">
        <v>35</v>
      </c>
      <c r="I15" s="38" t="s">
        <v>55</v>
      </c>
      <c r="J15" s="29">
        <v>10</v>
      </c>
      <c r="K15" s="29">
        <v>4</v>
      </c>
      <c r="L15" s="29">
        <v>0</v>
      </c>
      <c r="M15" s="29">
        <v>4</v>
      </c>
      <c r="N15" s="29">
        <v>1</v>
      </c>
      <c r="O15" s="29">
        <v>2</v>
      </c>
      <c r="P15" s="29">
        <v>0</v>
      </c>
      <c r="Q15" s="29">
        <v>2</v>
      </c>
      <c r="R15" s="29">
        <v>0</v>
      </c>
      <c r="S15" s="29">
        <v>0</v>
      </c>
      <c r="T15" s="29">
        <v>4</v>
      </c>
      <c r="U15" s="29">
        <v>17</v>
      </c>
      <c r="V15" s="29">
        <v>17</v>
      </c>
      <c r="W15" s="29"/>
      <c r="X15" s="42" t="s">
        <v>56</v>
      </c>
    </row>
    <row r="16" spans="1:24" ht="26.25">
      <c r="A16" s="29">
        <v>12</v>
      </c>
      <c r="B16" s="6" t="s">
        <v>113</v>
      </c>
      <c r="C16" s="6" t="s">
        <v>358</v>
      </c>
      <c r="D16" s="6" t="s">
        <v>359</v>
      </c>
      <c r="E16" s="6" t="s">
        <v>360</v>
      </c>
      <c r="F16" s="6" t="s">
        <v>49</v>
      </c>
      <c r="G16" s="43">
        <v>36318</v>
      </c>
      <c r="H16" s="6" t="s">
        <v>35</v>
      </c>
      <c r="I16" s="38" t="s">
        <v>70</v>
      </c>
      <c r="J16" s="29">
        <v>10</v>
      </c>
      <c r="K16" s="29">
        <v>4</v>
      </c>
      <c r="L16" s="29">
        <v>0</v>
      </c>
      <c r="M16" s="29">
        <v>1</v>
      </c>
      <c r="N16" s="29">
        <v>0</v>
      </c>
      <c r="O16" s="29">
        <v>1</v>
      </c>
      <c r="P16" s="29">
        <v>1</v>
      </c>
      <c r="Q16" s="29">
        <v>4</v>
      </c>
      <c r="R16" s="29">
        <v>0</v>
      </c>
      <c r="S16" s="29">
        <v>1</v>
      </c>
      <c r="T16" s="29">
        <v>3</v>
      </c>
      <c r="U16" s="29">
        <v>15</v>
      </c>
      <c r="V16" s="10">
        <v>15</v>
      </c>
      <c r="W16" s="10"/>
      <c r="X16" s="42" t="s">
        <v>357</v>
      </c>
    </row>
    <row r="17" spans="1:24" ht="26.25">
      <c r="A17" s="29">
        <v>13</v>
      </c>
      <c r="B17" s="6" t="s">
        <v>409</v>
      </c>
      <c r="C17" s="6" t="s">
        <v>410</v>
      </c>
      <c r="D17" s="6" t="s">
        <v>411</v>
      </c>
      <c r="E17" s="6" t="s">
        <v>178</v>
      </c>
      <c r="F17" s="6" t="s">
        <v>49</v>
      </c>
      <c r="G17" s="43">
        <v>36562</v>
      </c>
      <c r="H17" s="6" t="s">
        <v>35</v>
      </c>
      <c r="I17" s="38" t="s">
        <v>395</v>
      </c>
      <c r="J17" s="29">
        <v>10</v>
      </c>
      <c r="K17" s="29">
        <v>6</v>
      </c>
      <c r="L17" s="29">
        <v>0</v>
      </c>
      <c r="M17" s="29">
        <v>0</v>
      </c>
      <c r="N17" s="29">
        <v>0</v>
      </c>
      <c r="O17" s="29">
        <v>1</v>
      </c>
      <c r="P17" s="29">
        <v>0</v>
      </c>
      <c r="Q17" s="29">
        <v>0</v>
      </c>
      <c r="R17" s="29">
        <v>0</v>
      </c>
      <c r="S17" s="29">
        <v>0</v>
      </c>
      <c r="T17" s="29">
        <v>2</v>
      </c>
      <c r="U17" s="29">
        <v>9</v>
      </c>
      <c r="V17" s="10">
        <v>9</v>
      </c>
      <c r="W17" s="10"/>
      <c r="X17" s="42" t="s">
        <v>412</v>
      </c>
    </row>
    <row r="18" spans="1:24" ht="15" customHeight="1">
      <c r="A18" s="66" t="s">
        <v>10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8"/>
      <c r="V18" s="8"/>
      <c r="W18" s="26"/>
      <c r="X18" s="34"/>
    </row>
    <row r="19" spans="1:34" ht="17.25" customHeight="1">
      <c r="A19" s="60" t="s">
        <v>8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</row>
    <row r="20" spans="1:34" ht="21" customHeight="1">
      <c r="A20" s="56" t="s">
        <v>9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</row>
    <row r="21" spans="1:34" ht="15">
      <c r="A21" s="61" t="s">
        <v>20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</row>
    <row r="22" spans="1:34" ht="25.5" customHeight="1">
      <c r="A22" s="56" t="s">
        <v>30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</row>
    <row r="23" spans="1:34" ht="30.75" customHeight="1">
      <c r="A23" s="56" t="s">
        <v>32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</row>
    <row r="24" spans="1:34" ht="27.75" customHeight="1">
      <c r="A24" s="56" t="s">
        <v>31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</row>
    <row r="25" spans="1:34" s="5" customFormat="1" ht="15" customHeight="1">
      <c r="A25" s="56" t="s">
        <v>11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</row>
    <row r="26" spans="1:34" s="5" customFormat="1" ht="15" customHeight="1">
      <c r="A26" s="56" t="s">
        <v>12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</row>
    <row r="27" spans="1:34" s="5" customFormat="1" ht="15" customHeight="1">
      <c r="A27" s="56" t="s">
        <v>13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</row>
    <row r="28" spans="1:34" s="5" customFormat="1" ht="15" customHeight="1">
      <c r="A28" s="56" t="s">
        <v>14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</row>
    <row r="29" spans="1:34" s="5" customFormat="1" ht="15" customHeight="1">
      <c r="A29" s="56" t="s">
        <v>14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</row>
    <row r="30" spans="1:34" s="5" customFormat="1" ht="15" customHeight="1">
      <c r="A30" s="56" t="s">
        <v>14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</row>
    <row r="31" spans="1:34" s="5" customFormat="1" ht="1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</row>
    <row r="32" spans="1:34" s="5" customFormat="1" ht="15" customHeight="1">
      <c r="A32" s="56" t="s">
        <v>15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</row>
    <row r="33" s="5" customFormat="1" ht="15" customHeight="1"/>
    <row r="34" s="5" customFormat="1" ht="12.75"/>
    <row r="35" s="5" customFormat="1" ht="12.75"/>
    <row r="36" s="5" customFormat="1" ht="6" customHeight="1"/>
    <row r="37" s="5" customFormat="1" ht="12.75"/>
    <row r="38" s="5" customFormat="1" ht="12.75" customHeight="1"/>
    <row r="39" s="5" customFormat="1" ht="12.75"/>
    <row r="40" s="5" customFormat="1" ht="12.75" customHeight="1"/>
    <row r="41" s="5" customFormat="1" ht="12.75"/>
    <row r="42" s="5" customFormat="1" ht="12.75"/>
    <row r="43" s="5" customFormat="1" ht="12.75" customHeight="1"/>
    <row r="44" s="5" customFormat="1" ht="12.75"/>
    <row r="45" s="5" customFormat="1" ht="12.75" customHeight="1"/>
    <row r="46" s="5" customFormat="1" ht="12.75"/>
    <row r="47" s="5" customFormat="1" ht="12.75" customHeight="1"/>
    <row r="48" s="5" customFormat="1" ht="12.75" customHeight="1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pans="1:34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</row>
    <row r="65" spans="24:34" ht="15"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</row>
    <row r="66" spans="24:34" ht="15"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</row>
    <row r="67" spans="24:34" ht="15"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</row>
    <row r="68" spans="24:34" ht="15"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</row>
    <row r="69" spans="24:34" ht="15"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</row>
    <row r="70" spans="24:34" ht="15"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</row>
    <row r="71" spans="24:29" ht="15">
      <c r="X71" s="5"/>
      <c r="Y71" s="5"/>
      <c r="Z71" s="5"/>
      <c r="AA71" s="5"/>
      <c r="AB71" s="5"/>
      <c r="AC71" s="5"/>
    </row>
    <row r="72" spans="24:29" ht="15">
      <c r="X72" s="5"/>
      <c r="Y72" s="5"/>
      <c r="Z72" s="5"/>
      <c r="AA72" s="5"/>
      <c r="AB72" s="5"/>
      <c r="AC72" s="5"/>
    </row>
    <row r="73" spans="24:29" ht="15">
      <c r="X73" s="5"/>
      <c r="Y73" s="5"/>
      <c r="Z73" s="5"/>
      <c r="AA73" s="5"/>
      <c r="AB73" s="5"/>
      <c r="AC73" s="5"/>
    </row>
    <row r="74" spans="24:29" ht="15">
      <c r="X74" s="5"/>
      <c r="Y74" s="5"/>
      <c r="Z74" s="5"/>
      <c r="AA74" s="5"/>
      <c r="AB74" s="5"/>
      <c r="AC74" s="5"/>
    </row>
    <row r="75" spans="24:29" ht="15">
      <c r="X75" s="5"/>
      <c r="Y75" s="5"/>
      <c r="Z75" s="5"/>
      <c r="AA75" s="5"/>
      <c r="AB75" s="5"/>
      <c r="AC75" s="5"/>
    </row>
    <row r="76" spans="24:29" ht="15">
      <c r="X76" s="5"/>
      <c r="Y76" s="5"/>
      <c r="Z76" s="5"/>
      <c r="AA76" s="5"/>
      <c r="AB76" s="5"/>
      <c r="AC76" s="5"/>
    </row>
    <row r="77" spans="24:29" ht="15">
      <c r="X77" s="5"/>
      <c r="Y77" s="5"/>
      <c r="Z77" s="5"/>
      <c r="AA77" s="5"/>
      <c r="AB77" s="5"/>
      <c r="AC77" s="5"/>
    </row>
    <row r="78" spans="24:29" ht="15">
      <c r="X78" s="5"/>
      <c r="Y78" s="5"/>
      <c r="Z78" s="5"/>
      <c r="AA78" s="5"/>
      <c r="AB78" s="5"/>
      <c r="AC78" s="5"/>
    </row>
    <row r="79" spans="24:29" ht="15">
      <c r="X79" s="5"/>
      <c r="Y79" s="5"/>
      <c r="Z79" s="5"/>
      <c r="AA79" s="5"/>
      <c r="AB79" s="5"/>
      <c r="AC79" s="5"/>
    </row>
    <row r="80" spans="24:29" ht="15">
      <c r="X80" s="5"/>
      <c r="Y80" s="5"/>
      <c r="Z80" s="5"/>
      <c r="AA80" s="5"/>
      <c r="AB80" s="5"/>
      <c r="AC80" s="5"/>
    </row>
    <row r="81" spans="24:29" ht="15">
      <c r="X81" s="5"/>
      <c r="Y81" s="5"/>
      <c r="Z81" s="5"/>
      <c r="AA81" s="5"/>
      <c r="AB81" s="5"/>
      <c r="AC81" s="5"/>
    </row>
    <row r="82" spans="24:29" ht="15">
      <c r="X82" s="5"/>
      <c r="Y82" s="5"/>
      <c r="Z82" s="5"/>
      <c r="AA82" s="5"/>
      <c r="AB82" s="5"/>
      <c r="AC82" s="5"/>
    </row>
    <row r="83" spans="24:29" ht="15">
      <c r="X83" s="5"/>
      <c r="Y83" s="5"/>
      <c r="Z83" s="5"/>
      <c r="AA83" s="5"/>
      <c r="AB83" s="5"/>
      <c r="AC83" s="5"/>
    </row>
    <row r="84" spans="24:29" ht="15">
      <c r="X84" s="5"/>
      <c r="Y84" s="5"/>
      <c r="Z84" s="5"/>
      <c r="AA84" s="5"/>
      <c r="AB84" s="5"/>
      <c r="AC84" s="5"/>
    </row>
    <row r="85" spans="24:29" ht="15">
      <c r="X85" s="5"/>
      <c r="Y85" s="5"/>
      <c r="Z85" s="5"/>
      <c r="AA85" s="5"/>
      <c r="AB85" s="5"/>
      <c r="AC85" s="5"/>
    </row>
    <row r="86" spans="24:29" ht="15">
      <c r="X86" s="5"/>
      <c r="Y86" s="5"/>
      <c r="Z86" s="5"/>
      <c r="AA86" s="5"/>
      <c r="AB86" s="5"/>
      <c r="AC86" s="5"/>
    </row>
    <row r="87" spans="24:29" ht="15">
      <c r="X87" s="5"/>
      <c r="Y87" s="5"/>
      <c r="Z87" s="5"/>
      <c r="AA87" s="5"/>
      <c r="AB87" s="5"/>
      <c r="AC87" s="5"/>
    </row>
    <row r="88" spans="24:29" ht="15">
      <c r="X88" s="5"/>
      <c r="Y88" s="5"/>
      <c r="Z88" s="5"/>
      <c r="AA88" s="5"/>
      <c r="AB88" s="5"/>
      <c r="AC88" s="5"/>
    </row>
    <row r="89" spans="24:29" ht="15">
      <c r="X89" s="5"/>
      <c r="Y89" s="5"/>
      <c r="Z89" s="5"/>
      <c r="AA89" s="5"/>
      <c r="AB89" s="5"/>
      <c r="AC89" s="5"/>
    </row>
    <row r="90" spans="24:29" ht="15">
      <c r="X90" s="5"/>
      <c r="Y90" s="5"/>
      <c r="Z90" s="5"/>
      <c r="AA90" s="5"/>
      <c r="AB90" s="5"/>
      <c r="AC90" s="5"/>
    </row>
    <row r="91" spans="24:29" ht="15">
      <c r="X91" s="5"/>
      <c r="Y91" s="5"/>
      <c r="Z91" s="5"/>
      <c r="AA91" s="5"/>
      <c r="AB91" s="5"/>
      <c r="AC91" s="5"/>
    </row>
    <row r="92" spans="24:29" ht="15">
      <c r="X92" s="5"/>
      <c r="Y92" s="5"/>
      <c r="Z92" s="5"/>
      <c r="AA92" s="5"/>
      <c r="AB92" s="5"/>
      <c r="AC92" s="5"/>
    </row>
    <row r="93" spans="24:29" ht="15">
      <c r="X93" s="5"/>
      <c r="Y93" s="5"/>
      <c r="Z93" s="5"/>
      <c r="AA93" s="5"/>
      <c r="AB93" s="5"/>
      <c r="AC93" s="5"/>
    </row>
  </sheetData>
  <sheetProtection/>
  <mergeCells count="30">
    <mergeCell ref="A18:T1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20:AH20"/>
    <mergeCell ref="A21:AH21"/>
    <mergeCell ref="A22:AH22"/>
    <mergeCell ref="A23:AH23"/>
    <mergeCell ref="A24:AH24"/>
    <mergeCell ref="J3:J4"/>
    <mergeCell ref="K3:T3"/>
    <mergeCell ref="U3:U4"/>
    <mergeCell ref="V3:V4"/>
    <mergeCell ref="W3:W4"/>
    <mergeCell ref="X3:X4"/>
    <mergeCell ref="A1:X2"/>
    <mergeCell ref="A32:AH32"/>
    <mergeCell ref="A25:AH25"/>
    <mergeCell ref="A26:AH26"/>
    <mergeCell ref="A27:AH27"/>
    <mergeCell ref="A28:AH28"/>
    <mergeCell ref="A29:AH29"/>
    <mergeCell ref="A30:AH30"/>
    <mergeCell ref="A19:W19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92"/>
  <sheetViews>
    <sheetView zoomScale="80" zoomScaleNormal="80" zoomScalePageLayoutView="0" workbookViewId="0" topLeftCell="A1">
      <selection activeCell="U16" sqref="U16"/>
    </sheetView>
  </sheetViews>
  <sheetFormatPr defaultColWidth="9.140625" defaultRowHeight="15"/>
  <cols>
    <col min="1" max="1" width="5.421875" style="3" customWidth="1"/>
    <col min="2" max="2" width="11.8515625" style="2" customWidth="1"/>
    <col min="3" max="3" width="15.140625" style="2" bestFit="1" customWidth="1"/>
    <col min="4" max="4" width="9.140625" style="2" customWidth="1"/>
    <col min="5" max="5" width="15.00390625" style="2" bestFit="1" customWidth="1"/>
    <col min="6" max="6" width="4.00390625" style="2" bestFit="1" customWidth="1"/>
    <col min="7" max="7" width="11.7109375" style="2" customWidth="1"/>
    <col min="8" max="8" width="10.7109375" style="2" customWidth="1"/>
    <col min="9" max="9" width="23.7109375" style="3" customWidth="1"/>
    <col min="10" max="10" width="5.28125" style="3" customWidth="1"/>
    <col min="11" max="12" width="2.7109375" style="3" customWidth="1"/>
    <col min="13" max="13" width="3.421875" style="3" bestFit="1" customWidth="1"/>
    <col min="14" max="19" width="2.7109375" style="3" customWidth="1"/>
    <col min="20" max="20" width="3.7109375" style="3" bestFit="1" customWidth="1"/>
    <col min="21" max="21" width="9.140625" style="3" customWidth="1"/>
    <col min="22" max="22" width="5.8515625" style="3" customWidth="1"/>
    <col min="23" max="23" width="12.421875" style="3" customWidth="1"/>
    <col min="24" max="24" width="19.7109375" style="0" customWidth="1"/>
    <col min="25" max="25" width="10.421875" style="0" customWidth="1"/>
  </cols>
  <sheetData>
    <row r="1" spans="1:24" ht="28.5" customHeight="1">
      <c r="A1" s="57" t="s">
        <v>29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24" ht="15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s="1" customFormat="1" ht="15">
      <c r="A3" s="62" t="s">
        <v>0</v>
      </c>
      <c r="B3" s="63" t="s">
        <v>1</v>
      </c>
      <c r="C3" s="62" t="s">
        <v>16</v>
      </c>
      <c r="D3" s="62" t="s">
        <v>17</v>
      </c>
      <c r="E3" s="62" t="s">
        <v>18</v>
      </c>
      <c r="F3" s="63" t="s">
        <v>21</v>
      </c>
      <c r="G3" s="63" t="s">
        <v>19</v>
      </c>
      <c r="H3" s="63" t="s">
        <v>22</v>
      </c>
      <c r="I3" s="62" t="s">
        <v>2</v>
      </c>
      <c r="J3" s="62" t="s">
        <v>3</v>
      </c>
      <c r="K3" s="62" t="s">
        <v>5</v>
      </c>
      <c r="L3" s="62"/>
      <c r="M3" s="62"/>
      <c r="N3" s="62"/>
      <c r="O3" s="62"/>
      <c r="P3" s="62"/>
      <c r="Q3" s="62"/>
      <c r="R3" s="62"/>
      <c r="S3" s="62"/>
      <c r="T3" s="62"/>
      <c r="U3" s="63" t="s">
        <v>23</v>
      </c>
      <c r="V3" s="62" t="s">
        <v>4</v>
      </c>
      <c r="W3" s="63" t="s">
        <v>24</v>
      </c>
      <c r="X3" s="62" t="s">
        <v>25</v>
      </c>
    </row>
    <row r="4" spans="1:24" ht="56.25" customHeight="1">
      <c r="A4" s="63"/>
      <c r="B4" s="64"/>
      <c r="C4" s="62"/>
      <c r="D4" s="62"/>
      <c r="E4" s="62"/>
      <c r="F4" s="64"/>
      <c r="G4" s="64"/>
      <c r="H4" s="64"/>
      <c r="I4" s="63"/>
      <c r="J4" s="63"/>
      <c r="K4" s="4">
        <v>1</v>
      </c>
      <c r="L4" s="4">
        <v>2</v>
      </c>
      <c r="M4" s="4">
        <v>3</v>
      </c>
      <c r="N4" s="4">
        <v>4</v>
      </c>
      <c r="O4" s="4">
        <v>5</v>
      </c>
      <c r="P4" s="4">
        <v>6</v>
      </c>
      <c r="Q4" s="4">
        <v>7</v>
      </c>
      <c r="R4" s="4">
        <v>8</v>
      </c>
      <c r="S4" s="4">
        <v>9</v>
      </c>
      <c r="T4" s="4">
        <v>10</v>
      </c>
      <c r="U4" s="64"/>
      <c r="V4" s="62"/>
      <c r="W4" s="67"/>
      <c r="X4" s="62"/>
    </row>
    <row r="5" spans="1:24" ht="30">
      <c r="A5" s="14">
        <v>1</v>
      </c>
      <c r="B5" s="6" t="s">
        <v>34</v>
      </c>
      <c r="C5" s="16" t="s">
        <v>64</v>
      </c>
      <c r="D5" s="16" t="s">
        <v>65</v>
      </c>
      <c r="E5" s="16" t="s">
        <v>66</v>
      </c>
      <c r="F5" s="15" t="s">
        <v>49</v>
      </c>
      <c r="G5" s="37">
        <v>35899</v>
      </c>
      <c r="H5" s="15" t="s">
        <v>35</v>
      </c>
      <c r="I5" s="18" t="s">
        <v>55</v>
      </c>
      <c r="J5" s="12">
        <v>11</v>
      </c>
      <c r="K5" s="13">
        <v>9</v>
      </c>
      <c r="L5" s="13">
        <v>3</v>
      </c>
      <c r="M5" s="13">
        <v>10</v>
      </c>
      <c r="N5" s="13">
        <v>5</v>
      </c>
      <c r="O5" s="13">
        <v>3</v>
      </c>
      <c r="P5" s="13">
        <v>10</v>
      </c>
      <c r="Q5" s="13">
        <v>6</v>
      </c>
      <c r="R5" s="13">
        <v>3</v>
      </c>
      <c r="S5" s="13">
        <v>6</v>
      </c>
      <c r="T5" s="13">
        <v>0</v>
      </c>
      <c r="U5" s="25">
        <v>55</v>
      </c>
      <c r="V5" s="23">
        <v>55</v>
      </c>
      <c r="W5" s="45" t="s">
        <v>391</v>
      </c>
      <c r="X5" s="34" t="s">
        <v>56</v>
      </c>
    </row>
    <row r="6" spans="1:24" ht="30">
      <c r="A6" s="14">
        <v>2</v>
      </c>
      <c r="B6" s="6" t="s">
        <v>36</v>
      </c>
      <c r="C6" s="16" t="s">
        <v>77</v>
      </c>
      <c r="D6" s="16" t="s">
        <v>78</v>
      </c>
      <c r="E6" s="16" t="s">
        <v>79</v>
      </c>
      <c r="F6" s="15" t="s">
        <v>63</v>
      </c>
      <c r="G6" s="37">
        <v>36048</v>
      </c>
      <c r="H6" s="15" t="s">
        <v>35</v>
      </c>
      <c r="I6" s="15" t="s">
        <v>80</v>
      </c>
      <c r="J6" s="12">
        <v>11</v>
      </c>
      <c r="K6" s="13">
        <v>7</v>
      </c>
      <c r="L6" s="13">
        <v>3</v>
      </c>
      <c r="M6" s="13">
        <v>10</v>
      </c>
      <c r="N6" s="13">
        <v>0</v>
      </c>
      <c r="O6" s="13">
        <v>1</v>
      </c>
      <c r="P6" s="13">
        <v>10</v>
      </c>
      <c r="Q6" s="13">
        <v>3</v>
      </c>
      <c r="R6" s="13">
        <v>10</v>
      </c>
      <c r="S6" s="13">
        <v>4</v>
      </c>
      <c r="T6" s="13">
        <v>0</v>
      </c>
      <c r="U6" s="26">
        <v>48</v>
      </c>
      <c r="V6" s="23">
        <v>48</v>
      </c>
      <c r="W6" s="23"/>
      <c r="X6" s="34" t="s">
        <v>81</v>
      </c>
    </row>
    <row r="7" spans="1:24" ht="30">
      <c r="A7" s="14">
        <v>3</v>
      </c>
      <c r="B7" s="6" t="s">
        <v>37</v>
      </c>
      <c r="C7" s="16" t="s">
        <v>82</v>
      </c>
      <c r="D7" s="16" t="s">
        <v>83</v>
      </c>
      <c r="E7" s="16" t="s">
        <v>84</v>
      </c>
      <c r="F7" s="15" t="s">
        <v>63</v>
      </c>
      <c r="G7" s="37">
        <v>36285</v>
      </c>
      <c r="H7" s="15" t="s">
        <v>35</v>
      </c>
      <c r="I7" s="15" t="s">
        <v>80</v>
      </c>
      <c r="J7" s="12">
        <v>11</v>
      </c>
      <c r="K7" s="13">
        <v>6</v>
      </c>
      <c r="L7" s="13">
        <v>2</v>
      </c>
      <c r="M7" s="13">
        <v>10</v>
      </c>
      <c r="N7" s="13">
        <v>5</v>
      </c>
      <c r="O7" s="13">
        <v>1</v>
      </c>
      <c r="P7" s="13">
        <v>10</v>
      </c>
      <c r="Q7" s="13">
        <v>4</v>
      </c>
      <c r="R7" s="13">
        <v>4</v>
      </c>
      <c r="S7" s="13">
        <v>4</v>
      </c>
      <c r="T7" s="13">
        <v>0</v>
      </c>
      <c r="U7" s="26">
        <v>46</v>
      </c>
      <c r="V7" s="24">
        <v>46</v>
      </c>
      <c r="W7" s="24"/>
      <c r="X7" s="34" t="s">
        <v>81</v>
      </c>
    </row>
    <row r="8" spans="1:24" ht="30">
      <c r="A8" s="14">
        <v>4</v>
      </c>
      <c r="B8" s="6" t="s">
        <v>38</v>
      </c>
      <c r="C8" s="16" t="s">
        <v>60</v>
      </c>
      <c r="D8" s="16" t="s">
        <v>61</v>
      </c>
      <c r="E8" s="16" t="s">
        <v>62</v>
      </c>
      <c r="F8" s="15" t="s">
        <v>63</v>
      </c>
      <c r="G8" s="37">
        <v>36081</v>
      </c>
      <c r="H8" s="15" t="s">
        <v>35</v>
      </c>
      <c r="I8" s="18" t="s">
        <v>55</v>
      </c>
      <c r="J8" s="12">
        <v>11</v>
      </c>
      <c r="K8" s="13">
        <v>5</v>
      </c>
      <c r="L8" s="13">
        <v>3</v>
      </c>
      <c r="M8" s="13">
        <v>5</v>
      </c>
      <c r="N8" s="13">
        <v>10</v>
      </c>
      <c r="O8" s="13">
        <v>0</v>
      </c>
      <c r="P8" s="13">
        <v>0</v>
      </c>
      <c r="Q8" s="13">
        <v>6</v>
      </c>
      <c r="R8" s="13">
        <v>1</v>
      </c>
      <c r="S8" s="13">
        <v>4</v>
      </c>
      <c r="T8" s="13">
        <v>0</v>
      </c>
      <c r="U8" s="26">
        <v>34</v>
      </c>
      <c r="V8" s="23">
        <v>34</v>
      </c>
      <c r="W8" s="23"/>
      <c r="X8" s="34" t="s">
        <v>56</v>
      </c>
    </row>
    <row r="9" spans="1:24" ht="30">
      <c r="A9" s="14">
        <v>5</v>
      </c>
      <c r="B9" s="6" t="s">
        <v>39</v>
      </c>
      <c r="C9" s="16" t="s">
        <v>67</v>
      </c>
      <c r="D9" s="16" t="s">
        <v>68</v>
      </c>
      <c r="E9" s="16" t="s">
        <v>69</v>
      </c>
      <c r="F9" s="16" t="s">
        <v>63</v>
      </c>
      <c r="G9" s="36">
        <v>35704</v>
      </c>
      <c r="H9" s="16" t="s">
        <v>35</v>
      </c>
      <c r="I9" s="18" t="s">
        <v>70</v>
      </c>
      <c r="J9" s="25">
        <v>11</v>
      </c>
      <c r="K9" s="17">
        <v>4</v>
      </c>
      <c r="L9" s="17">
        <v>2</v>
      </c>
      <c r="M9" s="17">
        <v>3</v>
      </c>
      <c r="N9" s="17">
        <v>0</v>
      </c>
      <c r="O9" s="17">
        <v>0</v>
      </c>
      <c r="P9" s="17">
        <v>10</v>
      </c>
      <c r="Q9" s="17">
        <v>3</v>
      </c>
      <c r="R9" s="17">
        <v>5</v>
      </c>
      <c r="S9" s="17">
        <v>2</v>
      </c>
      <c r="T9" s="17">
        <v>0</v>
      </c>
      <c r="U9" s="26">
        <v>29</v>
      </c>
      <c r="V9" s="23">
        <v>29</v>
      </c>
      <c r="W9" s="23"/>
      <c r="X9" s="34" t="s">
        <v>71</v>
      </c>
    </row>
    <row r="10" spans="1:24" ht="30">
      <c r="A10" s="14">
        <v>6</v>
      </c>
      <c r="B10" s="6" t="s">
        <v>40</v>
      </c>
      <c r="C10" s="16" t="s">
        <v>57</v>
      </c>
      <c r="D10" s="16" t="s">
        <v>58</v>
      </c>
      <c r="E10" s="16" t="s">
        <v>59</v>
      </c>
      <c r="F10" s="16" t="s">
        <v>49</v>
      </c>
      <c r="G10" s="36">
        <v>36073</v>
      </c>
      <c r="H10" s="16" t="s">
        <v>35</v>
      </c>
      <c r="I10" s="18" t="s">
        <v>50</v>
      </c>
      <c r="J10" s="25">
        <v>11</v>
      </c>
      <c r="K10" s="17">
        <v>7</v>
      </c>
      <c r="L10" s="17">
        <v>1</v>
      </c>
      <c r="M10" s="17">
        <v>6</v>
      </c>
      <c r="N10" s="17">
        <v>4</v>
      </c>
      <c r="O10" s="17">
        <v>0</v>
      </c>
      <c r="P10" s="17">
        <v>0</v>
      </c>
      <c r="Q10" s="17">
        <v>3</v>
      </c>
      <c r="R10" s="17">
        <v>3</v>
      </c>
      <c r="S10" s="17">
        <v>3</v>
      </c>
      <c r="T10" s="17">
        <v>2</v>
      </c>
      <c r="U10" s="26">
        <v>29</v>
      </c>
      <c r="V10" s="23">
        <v>29</v>
      </c>
      <c r="W10" s="23"/>
      <c r="X10" s="35" t="s">
        <v>51</v>
      </c>
    </row>
    <row r="11" spans="1:24" ht="30">
      <c r="A11" s="14">
        <v>7</v>
      </c>
      <c r="B11" s="22" t="s">
        <v>43</v>
      </c>
      <c r="C11" s="18" t="s">
        <v>85</v>
      </c>
      <c r="D11" s="18" t="s">
        <v>83</v>
      </c>
      <c r="E11" s="18" t="s">
        <v>84</v>
      </c>
      <c r="F11" s="18" t="s">
        <v>63</v>
      </c>
      <c r="G11" s="33">
        <v>36150</v>
      </c>
      <c r="H11" s="18" t="s">
        <v>35</v>
      </c>
      <c r="I11" s="15" t="s">
        <v>80</v>
      </c>
      <c r="J11" s="19">
        <v>11</v>
      </c>
      <c r="K11" s="20">
        <v>8</v>
      </c>
      <c r="L11" s="20">
        <v>1</v>
      </c>
      <c r="M11" s="20">
        <v>10</v>
      </c>
      <c r="N11" s="20">
        <v>2</v>
      </c>
      <c r="O11" s="20">
        <v>1</v>
      </c>
      <c r="P11" s="20">
        <v>0</v>
      </c>
      <c r="Q11" s="20">
        <v>0</v>
      </c>
      <c r="R11" s="20">
        <v>1</v>
      </c>
      <c r="S11" s="20">
        <v>2</v>
      </c>
      <c r="T11" s="20">
        <v>3</v>
      </c>
      <c r="U11" s="26">
        <v>28</v>
      </c>
      <c r="V11" s="21">
        <v>28</v>
      </c>
      <c r="W11" s="21"/>
      <c r="X11" s="34" t="s">
        <v>81</v>
      </c>
    </row>
    <row r="12" spans="1:24" ht="30">
      <c r="A12" s="14">
        <v>8</v>
      </c>
      <c r="B12" s="22" t="s">
        <v>44</v>
      </c>
      <c r="C12" s="18" t="s">
        <v>72</v>
      </c>
      <c r="D12" s="18" t="s">
        <v>73</v>
      </c>
      <c r="E12" s="18" t="s">
        <v>69</v>
      </c>
      <c r="F12" s="18" t="s">
        <v>63</v>
      </c>
      <c r="G12" s="33">
        <v>35926</v>
      </c>
      <c r="H12" s="18" t="s">
        <v>35</v>
      </c>
      <c r="I12" s="18" t="s">
        <v>70</v>
      </c>
      <c r="J12" s="19">
        <v>11</v>
      </c>
      <c r="K12" s="20">
        <v>3</v>
      </c>
      <c r="L12" s="20">
        <v>0</v>
      </c>
      <c r="M12" s="20">
        <v>2</v>
      </c>
      <c r="N12" s="20">
        <v>0</v>
      </c>
      <c r="O12" s="20">
        <v>0</v>
      </c>
      <c r="P12" s="20">
        <v>10</v>
      </c>
      <c r="Q12" s="20">
        <v>2</v>
      </c>
      <c r="R12" s="20">
        <v>3</v>
      </c>
      <c r="S12" s="20">
        <v>3</v>
      </c>
      <c r="T12" s="20">
        <v>1</v>
      </c>
      <c r="U12" s="26">
        <v>24</v>
      </c>
      <c r="V12" s="21">
        <v>24</v>
      </c>
      <c r="W12" s="21"/>
      <c r="X12" s="34" t="s">
        <v>71</v>
      </c>
    </row>
    <row r="13" spans="1:24" ht="30">
      <c r="A13" s="14">
        <v>9</v>
      </c>
      <c r="B13" s="22" t="s">
        <v>41</v>
      </c>
      <c r="C13" s="18" t="s">
        <v>52</v>
      </c>
      <c r="D13" s="18" t="s">
        <v>53</v>
      </c>
      <c r="E13" s="18" t="s">
        <v>54</v>
      </c>
      <c r="F13" s="18" t="s">
        <v>49</v>
      </c>
      <c r="G13" s="33">
        <v>36171</v>
      </c>
      <c r="H13" s="18" t="s">
        <v>35</v>
      </c>
      <c r="I13" s="18" t="s">
        <v>55</v>
      </c>
      <c r="J13" s="19">
        <v>11</v>
      </c>
      <c r="K13" s="19">
        <v>6</v>
      </c>
      <c r="L13" s="19">
        <v>3</v>
      </c>
      <c r="M13" s="19">
        <v>4</v>
      </c>
      <c r="N13" s="19">
        <v>2</v>
      </c>
      <c r="O13" s="19">
        <v>0</v>
      </c>
      <c r="P13" s="19">
        <v>0</v>
      </c>
      <c r="Q13" s="19">
        <v>1</v>
      </c>
      <c r="R13" s="19">
        <v>5</v>
      </c>
      <c r="S13" s="19">
        <v>2</v>
      </c>
      <c r="T13" s="19">
        <v>0</v>
      </c>
      <c r="U13" s="26">
        <v>23</v>
      </c>
      <c r="V13" s="19">
        <v>23</v>
      </c>
      <c r="W13" s="21"/>
      <c r="X13" s="34" t="s">
        <v>56</v>
      </c>
    </row>
    <row r="14" spans="1:24" ht="30">
      <c r="A14" s="14">
        <v>10</v>
      </c>
      <c r="B14" s="22" t="s">
        <v>42</v>
      </c>
      <c r="C14" s="18" t="s">
        <v>46</v>
      </c>
      <c r="D14" s="18" t="s">
        <v>47</v>
      </c>
      <c r="E14" s="18" t="s">
        <v>48</v>
      </c>
      <c r="F14" s="18" t="s">
        <v>49</v>
      </c>
      <c r="G14" s="33">
        <v>35711</v>
      </c>
      <c r="H14" s="18" t="s">
        <v>35</v>
      </c>
      <c r="I14" s="18" t="s">
        <v>50</v>
      </c>
      <c r="J14" s="19">
        <v>11</v>
      </c>
      <c r="K14" s="19">
        <v>3</v>
      </c>
      <c r="L14" s="19">
        <v>0</v>
      </c>
      <c r="M14" s="19">
        <v>5</v>
      </c>
      <c r="N14" s="19">
        <v>0</v>
      </c>
      <c r="O14" s="19">
        <v>0</v>
      </c>
      <c r="P14" s="19">
        <v>0</v>
      </c>
      <c r="Q14" s="19">
        <v>6</v>
      </c>
      <c r="R14" s="19">
        <v>1</v>
      </c>
      <c r="S14" s="19">
        <v>4</v>
      </c>
      <c r="T14" s="19">
        <v>0</v>
      </c>
      <c r="U14" s="26">
        <v>19</v>
      </c>
      <c r="V14" s="19">
        <v>19</v>
      </c>
      <c r="W14" s="21"/>
      <c r="X14" s="35" t="s">
        <v>51</v>
      </c>
    </row>
    <row r="15" spans="1:24" ht="30">
      <c r="A15" s="14">
        <v>11</v>
      </c>
      <c r="B15" s="6" t="s">
        <v>45</v>
      </c>
      <c r="C15" s="16" t="s">
        <v>74</v>
      </c>
      <c r="D15" s="16" t="s">
        <v>75</v>
      </c>
      <c r="E15" s="16" t="s">
        <v>76</v>
      </c>
      <c r="F15" s="16" t="s">
        <v>63</v>
      </c>
      <c r="G15" s="36">
        <v>36021</v>
      </c>
      <c r="H15" s="16" t="s">
        <v>35</v>
      </c>
      <c r="I15" s="18" t="s">
        <v>70</v>
      </c>
      <c r="J15" s="25">
        <v>11</v>
      </c>
      <c r="K15" s="25">
        <v>1</v>
      </c>
      <c r="L15" s="25">
        <v>0</v>
      </c>
      <c r="M15" s="25">
        <v>10</v>
      </c>
      <c r="N15" s="25">
        <v>0</v>
      </c>
      <c r="O15" s="25">
        <v>0</v>
      </c>
      <c r="P15" s="25">
        <v>0</v>
      </c>
      <c r="Q15" s="25">
        <v>2</v>
      </c>
      <c r="R15" s="25">
        <v>0</v>
      </c>
      <c r="S15" s="25">
        <v>2</v>
      </c>
      <c r="T15" s="25">
        <v>0</v>
      </c>
      <c r="U15" s="26">
        <v>15</v>
      </c>
      <c r="V15" s="25">
        <v>15</v>
      </c>
      <c r="W15" s="25"/>
      <c r="X15" s="34" t="s">
        <v>71</v>
      </c>
    </row>
    <row r="16" spans="1:24" ht="30">
      <c r="A16" s="14">
        <v>12</v>
      </c>
      <c r="B16" s="6" t="s">
        <v>419</v>
      </c>
      <c r="C16" s="16" t="s">
        <v>420</v>
      </c>
      <c r="D16" s="16" t="s">
        <v>190</v>
      </c>
      <c r="E16" s="16" t="s">
        <v>421</v>
      </c>
      <c r="F16" s="16" t="s">
        <v>63</v>
      </c>
      <c r="G16" s="36">
        <v>35902</v>
      </c>
      <c r="H16" s="16" t="s">
        <v>35</v>
      </c>
      <c r="I16" s="15" t="s">
        <v>422</v>
      </c>
      <c r="J16" s="29">
        <v>11</v>
      </c>
      <c r="K16" s="29">
        <v>3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2</v>
      </c>
      <c r="S16" s="29">
        <v>2</v>
      </c>
      <c r="T16" s="29">
        <v>0</v>
      </c>
      <c r="U16" s="29">
        <v>7</v>
      </c>
      <c r="V16" s="29">
        <v>7</v>
      </c>
      <c r="W16" s="29"/>
      <c r="X16" s="34" t="s">
        <v>423</v>
      </c>
    </row>
    <row r="17" spans="1:24" ht="15" customHeight="1">
      <c r="A17" s="66" t="s">
        <v>10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8"/>
      <c r="V17" s="8"/>
      <c r="W17" s="25"/>
      <c r="X17" s="32"/>
    </row>
    <row r="18" spans="1:34" ht="17.25" customHeight="1">
      <c r="A18" s="60" t="s">
        <v>8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</row>
    <row r="19" spans="1:34" ht="21" customHeight="1">
      <c r="A19" s="56" t="s">
        <v>9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</row>
    <row r="20" spans="1:34" ht="15">
      <c r="A20" s="61" t="s">
        <v>7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</row>
    <row r="21" spans="1:34" ht="25.5" customHeight="1">
      <c r="A21" s="61" t="s">
        <v>413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</row>
    <row r="22" spans="1:34" ht="30.75" customHeight="1">
      <c r="A22" s="56" t="s">
        <v>32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</row>
    <row r="23" spans="1:34" ht="27.75" customHeight="1">
      <c r="A23" s="56" t="s">
        <v>31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</row>
    <row r="24" spans="1:34" s="5" customFormat="1" ht="15" customHeight="1">
      <c r="A24" s="56" t="s">
        <v>11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</row>
    <row r="25" spans="1:34" s="5" customFormat="1" ht="15" customHeight="1">
      <c r="A25" s="56" t="s">
        <v>12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</row>
    <row r="26" spans="1:34" s="5" customFormat="1" ht="15" customHeight="1">
      <c r="A26" s="56" t="s">
        <v>13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</row>
    <row r="27" spans="1:34" s="5" customFormat="1" ht="15" customHeight="1">
      <c r="A27" s="56" t="s">
        <v>14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</row>
    <row r="28" spans="1:34" s="5" customFormat="1" ht="15" customHeight="1">
      <c r="A28" s="56" t="s">
        <v>14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</row>
    <row r="29" spans="1:34" s="5" customFormat="1" ht="15" customHeight="1">
      <c r="A29" s="56" t="s">
        <v>14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</row>
    <row r="30" spans="1:34" s="5" customFormat="1" ht="1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</row>
    <row r="31" spans="1:34" s="5" customFormat="1" ht="15" customHeight="1">
      <c r="A31" s="56" t="s">
        <v>15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</row>
    <row r="32" s="5" customFormat="1" ht="15" customHeight="1"/>
    <row r="33" s="5" customFormat="1" ht="12.75"/>
    <row r="34" s="5" customFormat="1" ht="12.75"/>
    <row r="35" s="5" customFormat="1" ht="6" customHeight="1"/>
    <row r="36" s="5" customFormat="1" ht="12.75"/>
    <row r="37" s="5" customFormat="1" ht="12.75" customHeight="1"/>
    <row r="38" s="5" customFormat="1" ht="12.75"/>
    <row r="39" s="5" customFormat="1" ht="12.75" customHeight="1"/>
    <row r="40" s="5" customFormat="1" ht="12.75"/>
    <row r="41" s="5" customFormat="1" ht="12.75"/>
    <row r="42" s="5" customFormat="1" ht="12.75" customHeight="1"/>
    <row r="43" s="5" customFormat="1" ht="12.75"/>
    <row r="44" s="5" customFormat="1" ht="12.75" customHeight="1"/>
    <row r="45" s="5" customFormat="1" ht="12.75"/>
    <row r="46" s="5" customFormat="1" ht="12.75" customHeight="1"/>
    <row r="47" s="5" customFormat="1" ht="12.75" customHeight="1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pans="1:34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</row>
    <row r="64" spans="24:34" ht="15"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</row>
    <row r="65" spans="24:34" ht="15"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</row>
    <row r="66" spans="24:34" ht="15"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</row>
    <row r="67" spans="24:34" ht="15"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</row>
    <row r="68" spans="24:34" ht="15"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</row>
    <row r="69" spans="24:34" ht="15"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</row>
    <row r="70" spans="24:29" ht="15">
      <c r="X70" s="5"/>
      <c r="Y70" s="5"/>
      <c r="Z70" s="5"/>
      <c r="AA70" s="5"/>
      <c r="AB70" s="5"/>
      <c r="AC70" s="5"/>
    </row>
    <row r="71" spans="24:29" ht="15">
      <c r="X71" s="5"/>
      <c r="Y71" s="5"/>
      <c r="Z71" s="5"/>
      <c r="AA71" s="5"/>
      <c r="AB71" s="5"/>
      <c r="AC71" s="5"/>
    </row>
    <row r="72" spans="24:29" ht="15">
      <c r="X72" s="5"/>
      <c r="Y72" s="5"/>
      <c r="Z72" s="5"/>
      <c r="AA72" s="5"/>
      <c r="AB72" s="5"/>
      <c r="AC72" s="5"/>
    </row>
    <row r="73" spans="24:29" ht="15">
      <c r="X73" s="5"/>
      <c r="Y73" s="5"/>
      <c r="Z73" s="5"/>
      <c r="AA73" s="5"/>
      <c r="AB73" s="5"/>
      <c r="AC73" s="5"/>
    </row>
    <row r="74" spans="24:29" ht="15">
      <c r="X74" s="5"/>
      <c r="Y74" s="5"/>
      <c r="Z74" s="5"/>
      <c r="AA74" s="5"/>
      <c r="AB74" s="5"/>
      <c r="AC74" s="5"/>
    </row>
    <row r="75" spans="24:29" ht="15">
      <c r="X75" s="5"/>
      <c r="Y75" s="5"/>
      <c r="Z75" s="5"/>
      <c r="AA75" s="5"/>
      <c r="AB75" s="5"/>
      <c r="AC75" s="5"/>
    </row>
    <row r="76" spans="24:29" ht="15">
      <c r="X76" s="5"/>
      <c r="Y76" s="5"/>
      <c r="Z76" s="5"/>
      <c r="AA76" s="5"/>
      <c r="AB76" s="5"/>
      <c r="AC76" s="5"/>
    </row>
    <row r="77" spans="24:29" ht="15">
      <c r="X77" s="5"/>
      <c r="Y77" s="5"/>
      <c r="Z77" s="5"/>
      <c r="AA77" s="5"/>
      <c r="AB77" s="5"/>
      <c r="AC77" s="5"/>
    </row>
    <row r="78" spans="24:29" ht="15">
      <c r="X78" s="5"/>
      <c r="Y78" s="5"/>
      <c r="Z78" s="5"/>
      <c r="AA78" s="5"/>
      <c r="AB78" s="5"/>
      <c r="AC78" s="5"/>
    </row>
    <row r="79" spans="24:29" ht="15">
      <c r="X79" s="5"/>
      <c r="Y79" s="5"/>
      <c r="Z79" s="5"/>
      <c r="AA79" s="5"/>
      <c r="AB79" s="5"/>
      <c r="AC79" s="5"/>
    </row>
    <row r="80" spans="24:29" ht="15">
      <c r="X80" s="5"/>
      <c r="Y80" s="5"/>
      <c r="Z80" s="5"/>
      <c r="AA80" s="5"/>
      <c r="AB80" s="5"/>
      <c r="AC80" s="5"/>
    </row>
    <row r="81" spans="24:29" ht="15">
      <c r="X81" s="5"/>
      <c r="Y81" s="5"/>
      <c r="Z81" s="5"/>
      <c r="AA81" s="5"/>
      <c r="AB81" s="5"/>
      <c r="AC81" s="5"/>
    </row>
    <row r="82" spans="24:29" ht="15">
      <c r="X82" s="5"/>
      <c r="Y82" s="5"/>
      <c r="Z82" s="5"/>
      <c r="AA82" s="5"/>
      <c r="AB82" s="5"/>
      <c r="AC82" s="5"/>
    </row>
    <row r="83" spans="24:29" ht="15">
      <c r="X83" s="5"/>
      <c r="Y83" s="5"/>
      <c r="Z83" s="5"/>
      <c r="AA83" s="5"/>
      <c r="AB83" s="5"/>
      <c r="AC83" s="5"/>
    </row>
    <row r="84" spans="24:29" ht="15">
      <c r="X84" s="5"/>
      <c r="Y84" s="5"/>
      <c r="Z84" s="5"/>
      <c r="AA84" s="5"/>
      <c r="AB84" s="5"/>
      <c r="AC84" s="5"/>
    </row>
    <row r="85" spans="24:29" ht="15">
      <c r="X85" s="5"/>
      <c r="Y85" s="5"/>
      <c r="Z85" s="5"/>
      <c r="AA85" s="5"/>
      <c r="AB85" s="5"/>
      <c r="AC85" s="5"/>
    </row>
    <row r="86" spans="24:29" ht="15">
      <c r="X86" s="5"/>
      <c r="Y86" s="5"/>
      <c r="Z86" s="5"/>
      <c r="AA86" s="5"/>
      <c r="AB86" s="5"/>
      <c r="AC86" s="5"/>
    </row>
    <row r="87" spans="24:29" ht="15">
      <c r="X87" s="5"/>
      <c r="Y87" s="5"/>
      <c r="Z87" s="5"/>
      <c r="AA87" s="5"/>
      <c r="AB87" s="5"/>
      <c r="AC87" s="5"/>
    </row>
    <row r="88" spans="24:29" ht="15">
      <c r="X88" s="5"/>
      <c r="Y88" s="5"/>
      <c r="Z88" s="5"/>
      <c r="AA88" s="5"/>
      <c r="AB88" s="5"/>
      <c r="AC88" s="5"/>
    </row>
    <row r="89" spans="24:29" ht="15">
      <c r="X89" s="5"/>
      <c r="Y89" s="5"/>
      <c r="Z89" s="5"/>
      <c r="AA89" s="5"/>
      <c r="AB89" s="5"/>
      <c r="AC89" s="5"/>
    </row>
    <row r="90" spans="24:29" ht="15">
      <c r="X90" s="5"/>
      <c r="Y90" s="5"/>
      <c r="Z90" s="5"/>
      <c r="AA90" s="5"/>
      <c r="AB90" s="5"/>
      <c r="AC90" s="5"/>
    </row>
    <row r="91" spans="24:29" ht="15">
      <c r="X91" s="5"/>
      <c r="Y91" s="5"/>
      <c r="Z91" s="5"/>
      <c r="AA91" s="5"/>
      <c r="AB91" s="5"/>
      <c r="AC91" s="5"/>
    </row>
    <row r="92" spans="24:29" ht="15">
      <c r="X92" s="5"/>
      <c r="Y92" s="5"/>
      <c r="Z92" s="5"/>
      <c r="AA92" s="5"/>
      <c r="AB92" s="5"/>
      <c r="AC92" s="5"/>
    </row>
  </sheetData>
  <sheetProtection/>
  <mergeCells count="30">
    <mergeCell ref="X3:X4"/>
    <mergeCell ref="A3:A4"/>
    <mergeCell ref="B3:B4"/>
    <mergeCell ref="C3:C4"/>
    <mergeCell ref="D3:D4"/>
    <mergeCell ref="E3:E4"/>
    <mergeCell ref="G3:G4"/>
    <mergeCell ref="I3:I4"/>
    <mergeCell ref="J3:J4"/>
    <mergeCell ref="K3:T3"/>
    <mergeCell ref="A26:AH26"/>
    <mergeCell ref="V3:V4"/>
    <mergeCell ref="W3:W4"/>
    <mergeCell ref="A17:T17"/>
    <mergeCell ref="A18:W18"/>
    <mergeCell ref="A19:AH19"/>
    <mergeCell ref="A20:AH20"/>
    <mergeCell ref="F3:F4"/>
    <mergeCell ref="H3:H4"/>
    <mergeCell ref="U3:U4"/>
    <mergeCell ref="A1:X2"/>
    <mergeCell ref="A27:AH27"/>
    <mergeCell ref="A28:AH28"/>
    <mergeCell ref="A29:AH29"/>
    <mergeCell ref="A31:AH31"/>
    <mergeCell ref="A21:AH21"/>
    <mergeCell ref="A22:AH22"/>
    <mergeCell ref="A23:AH23"/>
    <mergeCell ref="A24:AH24"/>
    <mergeCell ref="A25:AH25"/>
  </mergeCell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</dc:creator>
  <cp:keywords/>
  <dc:description/>
  <cp:lastModifiedBy>User</cp:lastModifiedBy>
  <cp:lastPrinted>2015-11-18T06:53:57Z</cp:lastPrinted>
  <dcterms:created xsi:type="dcterms:W3CDTF">2011-11-27T08:31:20Z</dcterms:created>
  <dcterms:modified xsi:type="dcterms:W3CDTF">2015-11-18T06:55:51Z</dcterms:modified>
  <cp:category/>
  <cp:version/>
  <cp:contentType/>
  <cp:contentStatus/>
</cp:coreProperties>
</file>