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згуноваЮА\Desktop\на сайт_УО_14.11.2024\"/>
    </mc:Choice>
  </mc:AlternateContent>
  <bookViews>
    <workbookView xWindow="0" yWindow="0" windowWidth="27030" windowHeight="11970" tabRatio="413" firstSheet="1" activeTab="2"/>
  </bookViews>
  <sheets>
    <sheet name="Лист2" sheetId="2" state="hidden" r:id="rId1"/>
    <sheet name="ОУ" sheetId="4" r:id="rId2"/>
    <sheet name="Протокол" sheetId="6" r:id="rId3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Лист2!$R$4:$R$6</definedName>
    <definedName name="_xlnm.Print_Area" localSheetId="2">Протокол!$A$1:$I$48</definedName>
  </definedNames>
  <calcPr calcId="162913"/>
</workbook>
</file>

<file path=xl/calcChain.xml><?xml version="1.0" encoding="utf-8"?>
<calcChain xmlns="http://schemas.openxmlformats.org/spreadsheetml/2006/main">
  <c r="I18" i="6" l="1"/>
  <c r="I19" i="6"/>
  <c r="I20" i="6"/>
  <c r="I21" i="6"/>
  <c r="I22" i="6"/>
  <c r="I23" i="6"/>
  <c r="I24" i="6"/>
  <c r="I25" i="6"/>
  <c r="I27" i="6"/>
  <c r="I28" i="6"/>
  <c r="I29" i="6"/>
  <c r="I30" i="6"/>
  <c r="I31" i="6"/>
  <c r="I32" i="6"/>
  <c r="I33" i="6"/>
  <c r="I34" i="6"/>
  <c r="I35" i="6"/>
  <c r="I37" i="6"/>
  <c r="I38" i="6"/>
  <c r="I39" i="6"/>
  <c r="I40" i="6"/>
  <c r="I42" i="6"/>
  <c r="I43" i="6"/>
  <c r="I44" i="6"/>
  <c r="I45" i="6"/>
  <c r="I46" i="6"/>
  <c r="I47" i="6"/>
  <c r="I48" i="6"/>
  <c r="I10" i="6"/>
  <c r="I11" i="6"/>
  <c r="I12" i="6"/>
  <c r="I13" i="6"/>
  <c r="I14" i="6"/>
  <c r="I15" i="6"/>
  <c r="I16" i="6"/>
  <c r="I9" i="6"/>
</calcChain>
</file>

<file path=xl/sharedStrings.xml><?xml version="1.0" encoding="utf-8"?>
<sst xmlns="http://schemas.openxmlformats.org/spreadsheetml/2006/main" count="321" uniqueCount="269">
  <si>
    <t>Фамилия</t>
  </si>
  <si>
    <t>Имя</t>
  </si>
  <si>
    <t>Отчество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</si>
  <si>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</si>
  <si>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</si>
  <si>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</si>
  <si>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</si>
  <si>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</si>
  <si>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</si>
  <si>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</si>
  <si>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</si>
  <si>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</si>
  <si>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</si>
  <si>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</si>
  <si>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</si>
  <si>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</si>
  <si>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</si>
  <si>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</si>
  <si>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Место проведения:</t>
  </si>
  <si>
    <t>Председатель жюри: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</si>
  <si>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</si>
  <si>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</si>
  <si>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</si>
  <si>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</si>
  <si>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</si>
  <si>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</si>
  <si>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</si>
  <si>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</si>
  <si>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</si>
  <si>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</si>
  <si>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</si>
  <si>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</si>
  <si>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</si>
  <si>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</si>
  <si>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</si>
  <si>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</si>
  <si>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</si>
  <si>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</si>
  <si>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</si>
  <si>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</si>
  <si>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</si>
  <si>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</si>
  <si>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</si>
  <si>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</si>
  <si>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</si>
  <si>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</si>
  <si>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</si>
  <si>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</si>
  <si>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</si>
  <si>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</si>
  <si>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</si>
  <si>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</si>
  <si>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</si>
  <si>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</si>
  <si>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</si>
  <si>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</si>
  <si>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</si>
  <si>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</si>
  <si>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</si>
  <si>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</si>
  <si>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</si>
  <si>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</si>
  <si>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</si>
  <si>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</si>
  <si>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</si>
  <si>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</si>
  <si>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</si>
  <si>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</si>
  <si>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</si>
  <si>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</si>
  <si>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</si>
  <si>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</si>
  <si>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</si>
  <si>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</si>
  <si>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</si>
  <si>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</si>
  <si>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</si>
  <si>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</si>
  <si>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</si>
  <si>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</si>
  <si>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</si>
  <si>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</si>
  <si>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</si>
  <si>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</si>
  <si>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</si>
  <si>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</si>
  <si>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</si>
  <si>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</si>
  <si>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</si>
  <si>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</si>
  <si>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</si>
  <si>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</si>
  <si>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</si>
  <si>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</si>
  <si>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</si>
  <si>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</si>
  <si>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</si>
  <si>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</si>
  <si>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</si>
  <si>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</si>
  <si>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</si>
  <si>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</si>
  <si>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</si>
  <si>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</si>
  <si>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</si>
  <si>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</si>
  <si>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</si>
  <si>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</si>
  <si>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код</t>
  </si>
  <si>
    <t xml:space="preserve">№ </t>
  </si>
  <si>
    <t>Таймырское муниципальное казенное общеобразовательное учреждение "Хатангская средняя школа №1"</t>
  </si>
  <si>
    <t>Таймырское муниципальное казенное общеобразовательное учреждение "Диксонская средняя школа"</t>
  </si>
  <si>
    <t>Таймырское муниципальное казенное общеобразовательное учреждение "Дудинская гимназия"</t>
  </si>
  <si>
    <t>Таймырское муниципальное казенное общеобразовательное учреждение "Дудинская средняя школа №7"</t>
  </si>
  <si>
    <t>Таймырское муниципальное казенное общеобразовательное учреждение "Дудинская средняя школа №3"</t>
  </si>
  <si>
    <t>Таймырское муниципальное казенное общеобразовательное учреждение "Дудинская средняя школа №1"</t>
  </si>
  <si>
    <t>Таймырское муниципальное казенное общеобразовательное учреждение "Караульская средняя школа-интернат"</t>
  </si>
  <si>
    <t>Таймырское муниципальное казенное общеобразовательное учреждение "Носковская средняя школа-интернат"</t>
  </si>
  <si>
    <t>Таймырское муниципальное казенное общеобразовательное учреждение "Дудинская средняя школа №5"</t>
  </si>
  <si>
    <t>Таймырское муниципальное казенное общеобразовательное учреждение "Хетская средняя школа"</t>
  </si>
  <si>
    <t>Таймырское муниципальное казенное общеобразовательное учреждение "Дудинская средняя школа №4"</t>
  </si>
  <si>
    <t>Общий балл</t>
  </si>
  <si>
    <t>Таймырское муниципальное казенное общеобразовательное учреждение "Новорыбинская средняя школа"</t>
  </si>
  <si>
    <t>Таймырское муниципальное казенное общеобразовательное учреждение "Хантайская основная школа №10"</t>
  </si>
  <si>
    <t>Таймырское муниципальное казенное общеобразовательное учреждение "Потаповская средняя школа №12"</t>
  </si>
  <si>
    <t>Таймырское муниципальное казенное общеобразовательное учреждение "Хатагская средняя школа-интернат"</t>
  </si>
  <si>
    <t>Таймырское муниципальное казенное общеобразовательное учреждение "Усть-Портовская средняя школа"</t>
  </si>
  <si>
    <t>Волочанка!</t>
  </si>
  <si>
    <t>Моисеева Наталья Васильевна</t>
  </si>
  <si>
    <t>Предварительный протокол МЭ ВсОШ 24-25</t>
  </si>
  <si>
    <t>ТМК ОУ "Дудинская средняя школа № 5", ТМК ОУ "Носковская средняя школа-интернат", ТМК ОУ "Хатангская средняя школа №  1", ТМК ОУ "Хатангская средняя школа-интернат", ТМК ОУ "Диксонская средняя школа", ТМК ОУ "Хетская средняя школа", Филиал ТМК ОУ "Дудинская средняя школа №  1" п. Усть-Авам</t>
  </si>
  <si>
    <t>Д-МХК-7-1</t>
  </si>
  <si>
    <t>Д-МХК-7-2</t>
  </si>
  <si>
    <t>Д-МХК-7-3</t>
  </si>
  <si>
    <t>ХИ-И-7-1</t>
  </si>
  <si>
    <t>ХИ-И-7-2</t>
  </si>
  <si>
    <t>УА-МХК-7-1</t>
  </si>
  <si>
    <t>УА-МХК-7-2</t>
  </si>
  <si>
    <t>Х1-И-7-4</t>
  </si>
  <si>
    <t>Д-МХК-8-1</t>
  </si>
  <si>
    <t>Д-МХК-8-2</t>
  </si>
  <si>
    <t>Д-МХК-8-3</t>
  </si>
  <si>
    <t>Д-МХК-8-5</t>
  </si>
  <si>
    <t>Х1-И-8-5</t>
  </si>
  <si>
    <t>ДК-МХК-8-2</t>
  </si>
  <si>
    <t>ДК-МХК-8-1</t>
  </si>
  <si>
    <t>Д-МХК-9-1</t>
  </si>
  <si>
    <t>Д-МХК-9-2</t>
  </si>
  <si>
    <t>ХТ-МХК-9-1</t>
  </si>
  <si>
    <t>ХТ-МХК-9-2</t>
  </si>
  <si>
    <t>ХТ-МХК-9-3</t>
  </si>
  <si>
    <t>ХИ-И-9-3</t>
  </si>
  <si>
    <t>Х1-И-9-7</t>
  </si>
  <si>
    <t>Х1-И-9-8</t>
  </si>
  <si>
    <t>Д-МХК-10-1</t>
  </si>
  <si>
    <t>Д-МХК-10-2</t>
  </si>
  <si>
    <t>Д-МХК-10-3</t>
  </si>
  <si>
    <t>Д-МХК-10-4</t>
  </si>
  <si>
    <t>Д-МХК-11-1</t>
  </si>
  <si>
    <t>НС-МХК-11-1</t>
  </si>
  <si>
    <t>Д-МХК-11-2</t>
  </si>
  <si>
    <t>НС-МХК-11-2</t>
  </si>
  <si>
    <t>НС-МХК-11-3</t>
  </si>
  <si>
    <t>НС-МХК-11-4</t>
  </si>
  <si>
    <t>Д-МХК-8-4</t>
  </si>
  <si>
    <t>Ягонский</t>
  </si>
  <si>
    <t>Данил</t>
  </si>
  <si>
    <t>Николаевич</t>
  </si>
  <si>
    <t>Гимназия</t>
  </si>
  <si>
    <t>Райсих</t>
  </si>
  <si>
    <t>Анна</t>
  </si>
  <si>
    <t>Максимовна</t>
  </si>
  <si>
    <t>7 школа</t>
  </si>
  <si>
    <t>Панова</t>
  </si>
  <si>
    <t>Арина</t>
  </si>
  <si>
    <t>Алексеевна</t>
  </si>
  <si>
    <t>Панюкова</t>
  </si>
  <si>
    <t>Софья</t>
  </si>
  <si>
    <t>Андреевна</t>
  </si>
  <si>
    <t>Марчук</t>
  </si>
  <si>
    <t>Алиса</t>
  </si>
  <si>
    <t>Романовна</t>
  </si>
  <si>
    <t>5 школа</t>
  </si>
  <si>
    <t>Здунова</t>
  </si>
  <si>
    <t>Александра</t>
  </si>
  <si>
    <t>Михайловна</t>
  </si>
  <si>
    <t>Антонец</t>
  </si>
  <si>
    <t>Алина</t>
  </si>
  <si>
    <t>Артемовна</t>
  </si>
  <si>
    <t>Шишигина</t>
  </si>
  <si>
    <t>София</t>
  </si>
  <si>
    <t>Сергеевна</t>
  </si>
  <si>
    <t>Булдакова</t>
  </si>
  <si>
    <t>Анастасия</t>
  </si>
  <si>
    <t>Егоровна</t>
  </si>
  <si>
    <t>Конева</t>
  </si>
  <si>
    <t>Юлия</t>
  </si>
  <si>
    <t>Владимировна</t>
  </si>
  <si>
    <t>Михайлова</t>
  </si>
  <si>
    <t>Станиславовна</t>
  </si>
  <si>
    <t>Шкиря</t>
  </si>
  <si>
    <t>Елизавета</t>
  </si>
  <si>
    <t>Евгеньевна</t>
  </si>
  <si>
    <t xml:space="preserve">Михайлов </t>
  </si>
  <si>
    <t>Марк</t>
  </si>
  <si>
    <t>Александрович</t>
  </si>
  <si>
    <t>4 школа</t>
  </si>
  <si>
    <t>Исайкина</t>
  </si>
  <si>
    <t>Полина</t>
  </si>
  <si>
    <t>Никитична</t>
  </si>
  <si>
    <t>Везирьян</t>
  </si>
  <si>
    <t>Платонова</t>
  </si>
  <si>
    <t xml:space="preserve">Бетту </t>
  </si>
  <si>
    <t>Дарина</t>
  </si>
  <si>
    <t>Дмитриевна</t>
  </si>
  <si>
    <t>Хетская СШ</t>
  </si>
  <si>
    <t>Злата</t>
  </si>
  <si>
    <t>Львовна</t>
  </si>
  <si>
    <t>Поротова</t>
  </si>
  <si>
    <t>Татьяна</t>
  </si>
  <si>
    <t>Александровна</t>
  </si>
  <si>
    <t>Ключанцева</t>
  </si>
  <si>
    <t>Юрьевна</t>
  </si>
  <si>
    <t>Носковская СШ-И</t>
  </si>
  <si>
    <t>Кошкарёва</t>
  </si>
  <si>
    <t>Плотникова</t>
  </si>
  <si>
    <t>Ямкина</t>
  </si>
  <si>
    <t>Алёна</t>
  </si>
  <si>
    <t xml:space="preserve">Александровна </t>
  </si>
  <si>
    <t>Яптунай</t>
  </si>
  <si>
    <t>Дмитрий</t>
  </si>
  <si>
    <t xml:space="preserve">Станиславович </t>
  </si>
  <si>
    <t>Голенкова</t>
  </si>
  <si>
    <t>Виолетта</t>
  </si>
  <si>
    <t>Станиславна</t>
  </si>
  <si>
    <t>Диксонская СШ</t>
  </si>
  <si>
    <t>Красильникова</t>
  </si>
  <si>
    <t>Любовь</t>
  </si>
  <si>
    <t>Рябова</t>
  </si>
  <si>
    <t>Милана</t>
  </si>
  <si>
    <t>Степановна</t>
  </si>
  <si>
    <t>Хатангская СШ-И</t>
  </si>
  <si>
    <t>Поротов</t>
  </si>
  <si>
    <t>Георгий</t>
  </si>
  <si>
    <t>Эрланович</t>
  </si>
  <si>
    <t>Рябкова</t>
  </si>
  <si>
    <t>Валерия</t>
  </si>
  <si>
    <t xml:space="preserve">Денисова </t>
  </si>
  <si>
    <t>Хатангская СШ № 1</t>
  </si>
  <si>
    <t>Иванов</t>
  </si>
  <si>
    <t>Станислав</t>
  </si>
  <si>
    <t>Андреевич</t>
  </si>
  <si>
    <t>Жарков</t>
  </si>
  <si>
    <t>Николай</t>
  </si>
  <si>
    <t>Васильевич</t>
  </si>
  <si>
    <t xml:space="preserve">Потапкова </t>
  </si>
  <si>
    <t>Игоревна</t>
  </si>
  <si>
    <t xml:space="preserve">Марухненко </t>
  </si>
  <si>
    <t>Вячеслав</t>
  </si>
  <si>
    <t>Школа</t>
  </si>
  <si>
    <t>Х1-И-9-6</t>
  </si>
  <si>
    <t>НС-МХК-11-5</t>
  </si>
  <si>
    <t>% качества</t>
  </si>
  <si>
    <t>Совалова</t>
  </si>
  <si>
    <t>Катерина</t>
  </si>
  <si>
    <t>Викторовна</t>
  </si>
  <si>
    <t>Филиал "Дудинская средняя школа № 1" п.Усть-Авам</t>
  </si>
  <si>
    <t xml:space="preserve">Попова </t>
  </si>
  <si>
    <t>Кирилловна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</si>
</sst>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1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Arial Cyr"/>
    </font>
    <font>
      <sz val="12"/>
      <name val="Times New Roman"/>
      <family val="1"/>
      <charset val="204"/>
    </font>
    <font>
      <sz val="16"/>
      <name val="Arial Cyr"/>
    </font>
    <font>
      <sz val="14"/>
      <name val="Arial Cyr"/>
    </font>
    <font>
      <sz val="18"/>
      <name val="Arial Cy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3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10" xfId="0" applyFont="1" applyBorder="1"/>
    <xf numFmtId="0" fontId="26" fillId="0" borderId="0" xfId="0" applyFont="1"/>
    <xf numFmtId="0" fontId="27" fillId="0" borderId="0" xfId="0" applyFont="1"/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21" fillId="0" borderId="0" xfId="0" applyFont="1" applyFill="1"/>
    <xf numFmtId="0" fontId="0" fillId="0" borderId="0" xfId="0" applyFont="1" applyFill="1"/>
    <xf numFmtId="0" fontId="22" fillId="0" borderId="0" xfId="0" applyFont="1" applyFill="1" applyAlignment="1">
      <alignment horizontal="right" vertical="center"/>
    </xf>
    <xf numFmtId="0" fontId="28" fillId="0" borderId="13" xfId="0" applyFont="1" applyFill="1" applyBorder="1" applyAlignment="1">
      <alignment horizontal="center" vertical="center"/>
    </xf>
    <xf numFmtId="0" fontId="29" fillId="0" borderId="13" xfId="19" applyFont="1" applyFill="1" applyBorder="1" applyAlignment="1">
      <alignment horizontal="center" vertical="center"/>
    </xf>
    <xf numFmtId="0" fontId="29" fillId="0" borderId="13" xfId="19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30" fillId="0" borderId="13" xfId="19" applyFont="1" applyFill="1" applyBorder="1" applyAlignment="1">
      <alignment horizontal="center" vertical="center"/>
    </xf>
    <xf numFmtId="0" fontId="30" fillId="0" borderId="13" xfId="19" applyFont="1" applyFill="1" applyBorder="1" applyAlignment="1">
      <alignment horizontal="center" vertical="center" wrapText="1"/>
    </xf>
    <xf numFmtId="2" fontId="30" fillId="0" borderId="13" xfId="19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30" fillId="0" borderId="0" xfId="0" applyFont="1" applyFill="1"/>
    <xf numFmtId="0" fontId="30" fillId="0" borderId="0" xfId="0" applyFont="1" applyFill="1" applyAlignment="1">
      <alignment horizontal="right"/>
    </xf>
    <xf numFmtId="0" fontId="30" fillId="0" borderId="0" xfId="19" applyFont="1" applyFill="1" applyAlignment="1">
      <alignment horizontal="right"/>
    </xf>
    <xf numFmtId="14" fontId="30" fillId="0" borderId="0" xfId="0" applyNumberFormat="1" applyFont="1" applyFill="1" applyAlignment="1">
      <alignment horizontal="left"/>
    </xf>
    <xf numFmtId="0" fontId="30" fillId="0" borderId="0" xfId="19" applyFont="1" applyFill="1" applyAlignment="1">
      <alignment horizontal="right" vertical="top"/>
    </xf>
    <xf numFmtId="0" fontId="30" fillId="0" borderId="0" xfId="0" applyFont="1" applyFill="1" applyAlignment="1">
      <alignment horizontal="left" vertical="top" wrapText="1"/>
    </xf>
    <xf numFmtId="0" fontId="30" fillId="0" borderId="0" xfId="19" applyFont="1" applyFill="1" applyBorder="1" applyAlignment="1">
      <alignment horizontal="right"/>
    </xf>
    <xf numFmtId="49" fontId="30" fillId="0" borderId="13" xfId="0" applyNumberFormat="1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center" vertical="center" wrapText="1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4"/>
  <sheetViews>
    <sheetView zoomScale="80" zoomScaleNormal="80" workbookViewId="0">
      <selection activeCell="H17" sqref="H17:H18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</cols>
  <sheetData>
    <row r="1" spans="2:18" x14ac:dyDescent="0.2">
      <c r="F1" s="3"/>
      <c r="G1" s="3"/>
    </row>
    <row r="2" spans="2:18" ht="13.5" thickBot="1" x14ac:dyDescent="0.25">
      <c r="F2" s="3"/>
      <c r="G2" s="3"/>
    </row>
    <row r="3" spans="2:18" s="5" customFormat="1" ht="26.25" thickBot="1" x14ac:dyDescent="0.25">
      <c r="B3" s="6" t="s">
        <v>4</v>
      </c>
      <c r="D3" s="7" t="s">
        <v>3</v>
      </c>
      <c r="F3" s="7" t="s">
        <v>10</v>
      </c>
      <c r="G3" s="8"/>
      <c r="H3" s="7" t="s">
        <v>11</v>
      </c>
      <c r="J3" s="7" t="s">
        <v>107</v>
      </c>
      <c r="L3" s="6" t="s">
        <v>4</v>
      </c>
      <c r="N3" s="6" t="s">
        <v>17</v>
      </c>
      <c r="P3" s="6" t="s">
        <v>79</v>
      </c>
      <c r="R3" s="7" t="s">
        <v>99</v>
      </c>
    </row>
    <row r="4" spans="2:18" x14ac:dyDescent="0.2">
      <c r="B4" s="1">
        <v>5</v>
      </c>
      <c r="D4" s="1" t="s">
        <v>16</v>
      </c>
      <c r="F4" s="4" t="s">
        <v>12</v>
      </c>
      <c r="G4" s="3"/>
      <c r="H4" s="1" t="s">
        <v>14</v>
      </c>
      <c r="J4" s="1" t="s">
        <v>14</v>
      </c>
      <c r="L4" s="1">
        <v>9</v>
      </c>
      <c r="N4" s="1" t="s">
        <v>78</v>
      </c>
      <c r="P4" s="1" t="s">
        <v>80</v>
      </c>
      <c r="R4" s="1"/>
    </row>
    <row r="5" spans="2:18" ht="13.5" thickBot="1" x14ac:dyDescent="0.25">
      <c r="B5" s="1">
        <v>6</v>
      </c>
      <c r="D5" s="1" t="s">
        <v>8</v>
      </c>
      <c r="F5" s="2" t="s">
        <v>13</v>
      </c>
      <c r="G5" s="3"/>
      <c r="H5" s="2" t="s">
        <v>15</v>
      </c>
      <c r="J5" s="2" t="s">
        <v>15</v>
      </c>
      <c r="L5" s="1">
        <v>10</v>
      </c>
      <c r="N5" s="1" t="s">
        <v>77</v>
      </c>
      <c r="P5" s="1" t="s">
        <v>81</v>
      </c>
      <c r="R5" s="1" t="s">
        <v>14</v>
      </c>
    </row>
    <row r="6" spans="2:18" ht="13.5" thickBot="1" x14ac:dyDescent="0.25">
      <c r="B6" s="1">
        <v>7</v>
      </c>
      <c r="D6" s="2" t="s">
        <v>9</v>
      </c>
      <c r="G6" s="3"/>
      <c r="L6" s="2">
        <v>11</v>
      </c>
      <c r="N6" s="1" t="s">
        <v>76</v>
      </c>
      <c r="P6" s="1" t="s">
        <v>82</v>
      </c>
      <c r="R6" s="2" t="s">
        <v>15</v>
      </c>
    </row>
    <row r="7" spans="2:18" x14ac:dyDescent="0.2">
      <c r="B7" s="1">
        <v>8</v>
      </c>
      <c r="D7" s="9"/>
      <c r="F7" s="3"/>
      <c r="G7" s="3"/>
      <c r="N7" s="1" t="s">
        <v>75</v>
      </c>
      <c r="P7" s="1" t="s">
        <v>83</v>
      </c>
    </row>
    <row r="8" spans="2:18" x14ac:dyDescent="0.2">
      <c r="B8" s="1">
        <v>9</v>
      </c>
      <c r="N8" s="1" t="s">
        <v>74</v>
      </c>
      <c r="P8" s="1" t="s">
        <v>84</v>
      </c>
    </row>
    <row r="9" spans="2:18" x14ac:dyDescent="0.2">
      <c r="B9" s="1">
        <v>10</v>
      </c>
      <c r="N9" s="1" t="s">
        <v>73</v>
      </c>
      <c r="P9" s="1" t="s">
        <v>102</v>
      </c>
    </row>
    <row r="10" spans="2:18" ht="13.5" thickBot="1" x14ac:dyDescent="0.25">
      <c r="B10" s="2">
        <v>11</v>
      </c>
      <c r="N10" s="1" t="s">
        <v>72</v>
      </c>
      <c r="P10" s="10" t="s">
        <v>103</v>
      </c>
    </row>
    <row r="11" spans="2:18" x14ac:dyDescent="0.2">
      <c r="N11" s="1" t="s">
        <v>71</v>
      </c>
      <c r="P11" s="1" t="s">
        <v>85</v>
      </c>
    </row>
    <row r="12" spans="2:18" x14ac:dyDescent="0.2">
      <c r="N12" s="1" t="s">
        <v>100</v>
      </c>
      <c r="P12" s="1" t="s">
        <v>104</v>
      </c>
    </row>
    <row r="13" spans="2:18" x14ac:dyDescent="0.2">
      <c r="N13" s="1" t="s">
        <v>70</v>
      </c>
      <c r="P13" s="1" t="s">
        <v>105</v>
      </c>
    </row>
    <row r="14" spans="2:18" x14ac:dyDescent="0.2">
      <c r="N14" s="1" t="s">
        <v>69</v>
      </c>
      <c r="P14" s="1" t="s">
        <v>86</v>
      </c>
    </row>
    <row r="15" spans="2:18" x14ac:dyDescent="0.2">
      <c r="N15" s="1" t="s">
        <v>68</v>
      </c>
      <c r="P15" s="1" t="s">
        <v>87</v>
      </c>
    </row>
    <row r="16" spans="2:18" x14ac:dyDescent="0.2">
      <c r="N16" s="1" t="s">
        <v>67</v>
      </c>
      <c r="P16" s="1" t="s">
        <v>88</v>
      </c>
    </row>
    <row r="17" spans="14:16" x14ac:dyDescent="0.2">
      <c r="N17" s="1" t="s">
        <v>66</v>
      </c>
      <c r="P17" s="1" t="s">
        <v>89</v>
      </c>
    </row>
    <row r="18" spans="14:16" x14ac:dyDescent="0.2">
      <c r="N18" s="1" t="s">
        <v>65</v>
      </c>
      <c r="P18" s="1" t="s">
        <v>106</v>
      </c>
    </row>
    <row r="19" spans="14:16" x14ac:dyDescent="0.2">
      <c r="N19" s="1" t="s">
        <v>64</v>
      </c>
      <c r="P19" s="1" t="s">
        <v>90</v>
      </c>
    </row>
    <row r="20" spans="14:16" x14ac:dyDescent="0.2">
      <c r="N20" s="1" t="s">
        <v>63</v>
      </c>
      <c r="P20" s="1" t="s">
        <v>91</v>
      </c>
    </row>
    <row r="21" spans="14:16" x14ac:dyDescent="0.2">
      <c r="N21" s="1" t="s">
        <v>62</v>
      </c>
      <c r="P21" s="1" t="s">
        <v>92</v>
      </c>
    </row>
    <row r="22" spans="14:16" x14ac:dyDescent="0.2">
      <c r="N22" s="1" t="s">
        <v>61</v>
      </c>
      <c r="P22" s="1" t="s">
        <v>93</v>
      </c>
    </row>
    <row r="23" spans="14:16" x14ac:dyDescent="0.2">
      <c r="N23" s="1" t="s">
        <v>60</v>
      </c>
      <c r="P23" s="1" t="s">
        <v>94</v>
      </c>
    </row>
    <row r="24" spans="14:16" x14ac:dyDescent="0.2">
      <c r="N24" s="1" t="s">
        <v>59</v>
      </c>
      <c r="P24" s="1" t="s">
        <v>95</v>
      </c>
    </row>
    <row r="25" spans="14:16" x14ac:dyDescent="0.2">
      <c r="N25" s="1" t="s">
        <v>58</v>
      </c>
      <c r="P25" s="1" t="s">
        <v>96</v>
      </c>
    </row>
    <row r="26" spans="14:16" x14ac:dyDescent="0.2">
      <c r="N26" s="1" t="s">
        <v>57</v>
      </c>
      <c r="P26" s="1" t="s">
        <v>97</v>
      </c>
    </row>
    <row r="27" spans="14:16" ht="13.5" thickBot="1" x14ac:dyDescent="0.25">
      <c r="N27" s="1" t="s">
        <v>56</v>
      </c>
      <c r="P27" s="2" t="s">
        <v>98</v>
      </c>
    </row>
    <row r="28" spans="14:16" x14ac:dyDescent="0.2">
      <c r="N28" s="1" t="s">
        <v>55</v>
      </c>
    </row>
    <row r="29" spans="14:16" x14ac:dyDescent="0.2">
      <c r="N29" s="1" t="s">
        <v>54</v>
      </c>
    </row>
    <row r="30" spans="14:16" x14ac:dyDescent="0.2">
      <c r="N30" s="1" t="s">
        <v>53</v>
      </c>
    </row>
    <row r="31" spans="14:16" x14ac:dyDescent="0.2">
      <c r="N31" s="1" t="s">
        <v>52</v>
      </c>
    </row>
    <row r="32" spans="14:16" x14ac:dyDescent="0.2">
      <c r="N32" s="1" t="s">
        <v>101</v>
      </c>
    </row>
    <row r="33" spans="14:14" x14ac:dyDescent="0.2">
      <c r="N33" s="1" t="s">
        <v>51</v>
      </c>
    </row>
    <row r="34" spans="14:14" x14ac:dyDescent="0.2">
      <c r="N34" s="1" t="s">
        <v>50</v>
      </c>
    </row>
    <row r="35" spans="14:14" x14ac:dyDescent="0.2">
      <c r="N35" s="1" t="s">
        <v>49</v>
      </c>
    </row>
    <row r="36" spans="14:14" x14ac:dyDescent="0.2">
      <c r="N36" s="1" t="s">
        <v>48</v>
      </c>
    </row>
    <row r="37" spans="14:14" x14ac:dyDescent="0.2">
      <c r="N37" s="1" t="s">
        <v>47</v>
      </c>
    </row>
    <row r="38" spans="14:14" x14ac:dyDescent="0.2">
      <c r="N38" s="1" t="s">
        <v>46</v>
      </c>
    </row>
    <row r="39" spans="14:14" x14ac:dyDescent="0.2">
      <c r="N39" s="1" t="s">
        <v>45</v>
      </c>
    </row>
    <row r="40" spans="14:14" x14ac:dyDescent="0.2">
      <c r="N40" s="1" t="s">
        <v>44</v>
      </c>
    </row>
    <row r="41" spans="14:14" x14ac:dyDescent="0.2">
      <c r="N41" s="1" t="s">
        <v>43</v>
      </c>
    </row>
    <row r="42" spans="14:14" x14ac:dyDescent="0.2">
      <c r="N42" s="1" t="s">
        <v>42</v>
      </c>
    </row>
    <row r="43" spans="14:14" x14ac:dyDescent="0.2">
      <c r="N43" s="1" t="s">
        <v>41</v>
      </c>
    </row>
    <row r="44" spans="14:14" x14ac:dyDescent="0.2">
      <c r="N44" s="1" t="s">
        <v>40</v>
      </c>
    </row>
    <row r="45" spans="14:14" x14ac:dyDescent="0.2">
      <c r="N45" s="1" t="s">
        <v>39</v>
      </c>
    </row>
    <row r="46" spans="14:14" x14ac:dyDescent="0.2">
      <c r="N46" s="1" t="s">
        <v>38</v>
      </c>
    </row>
    <row r="47" spans="14:14" x14ac:dyDescent="0.2">
      <c r="N47" s="1" t="s">
        <v>37</v>
      </c>
    </row>
    <row r="48" spans="14:14" x14ac:dyDescent="0.2">
      <c r="N48" s="1" t="s">
        <v>36</v>
      </c>
    </row>
    <row r="49" spans="14:14" x14ac:dyDescent="0.2">
      <c r="N49" s="1" t="s">
        <v>35</v>
      </c>
    </row>
    <row r="50" spans="14:14" x14ac:dyDescent="0.2">
      <c r="N50" s="1" t="s">
        <v>34</v>
      </c>
    </row>
    <row r="51" spans="14:14" x14ac:dyDescent="0.2">
      <c r="N51" s="1" t="s">
        <v>33</v>
      </c>
    </row>
    <row r="52" spans="14:14" x14ac:dyDescent="0.2">
      <c r="N52" s="1" t="s">
        <v>32</v>
      </c>
    </row>
    <row r="53" spans="14:14" x14ac:dyDescent="0.2">
      <c r="N53" s="1" t="s">
        <v>31</v>
      </c>
    </row>
    <row r="54" spans="14:14" x14ac:dyDescent="0.2">
      <c r="N54" s="1" t="s">
        <v>30</v>
      </c>
    </row>
    <row r="55" spans="14:14" x14ac:dyDescent="0.2">
      <c r="N55" s="1" t="s">
        <v>29</v>
      </c>
    </row>
    <row r="56" spans="14:14" x14ac:dyDescent="0.2">
      <c r="N56" s="1" t="s">
        <v>28</v>
      </c>
    </row>
    <row r="57" spans="14:14" x14ac:dyDescent="0.2">
      <c r="N57" s="1" t="s">
        <v>27</v>
      </c>
    </row>
    <row r="58" spans="14:14" x14ac:dyDescent="0.2">
      <c r="N58" s="1" t="s">
        <v>26</v>
      </c>
    </row>
    <row r="59" spans="14:14" x14ac:dyDescent="0.2">
      <c r="N59" s="1" t="s">
        <v>25</v>
      </c>
    </row>
    <row r="60" spans="14:14" x14ac:dyDescent="0.2">
      <c r="N60" s="1" t="s">
        <v>24</v>
      </c>
    </row>
    <row r="61" spans="14:14" x14ac:dyDescent="0.2">
      <c r="N61" s="1" t="s">
        <v>23</v>
      </c>
    </row>
    <row r="62" spans="14:14" x14ac:dyDescent="0.2">
      <c r="N62" s="1" t="s">
        <v>22</v>
      </c>
    </row>
    <row r="63" spans="14:14" x14ac:dyDescent="0.2">
      <c r="N63" s="1" t="s">
        <v>21</v>
      </c>
    </row>
    <row r="64" spans="14:14" ht="13.5" thickBot="1" x14ac:dyDescent="0.25">
      <c r="N64" s="2" t="s">
        <v>20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0"/>
  <sheetViews>
    <sheetView workbookViewId="0">
      <selection activeCell="B18" sqref="B18"/>
    </sheetView>
  </sheetViews>
  <sheetFormatPr defaultColWidth="9.140625" defaultRowHeight="12.75" x14ac:dyDescent="0.2"/>
  <cols>
    <col min="1" max="1" width="9.140625" style="11"/>
    <col min="2" max="2" width="103.5703125" style="11" customWidth="1"/>
    <col min="3" max="16384" width="9.140625" style="11"/>
  </cols>
  <sheetData>
    <row r="1" spans="2:2" x14ac:dyDescent="0.2">
      <c r="B1" s="11" t="s">
        <v>115</v>
      </c>
    </row>
    <row r="2" spans="2:2" x14ac:dyDescent="0.2">
      <c r="B2" s="11" t="s">
        <v>112</v>
      </c>
    </row>
    <row r="3" spans="2:2" ht="12.75" customHeight="1" x14ac:dyDescent="0.2">
      <c r="B3" s="11" t="s">
        <v>114</v>
      </c>
    </row>
    <row r="4" spans="2:2" ht="12.75" customHeight="1" x14ac:dyDescent="0.2">
      <c r="B4" s="11" t="s">
        <v>120</v>
      </c>
    </row>
    <row r="5" spans="2:2" x14ac:dyDescent="0.2">
      <c r="B5" s="11" t="s">
        <v>118</v>
      </c>
    </row>
    <row r="6" spans="2:2" x14ac:dyDescent="0.2">
      <c r="B6" s="11" t="s">
        <v>113</v>
      </c>
    </row>
    <row r="7" spans="2:2" x14ac:dyDescent="0.2">
      <c r="B7" s="11" t="s">
        <v>110</v>
      </c>
    </row>
    <row r="8" spans="2:2" x14ac:dyDescent="0.2">
      <c r="B8" s="11" t="s">
        <v>125</v>
      </c>
    </row>
    <row r="9" spans="2:2" x14ac:dyDescent="0.2">
      <c r="B9" s="11" t="s">
        <v>119</v>
      </c>
    </row>
    <row r="10" spans="2:2" x14ac:dyDescent="0.2">
      <c r="B10" s="11" t="s">
        <v>122</v>
      </c>
    </row>
    <row r="11" spans="2:2" x14ac:dyDescent="0.2">
      <c r="B11" s="11" t="s">
        <v>116</v>
      </c>
    </row>
    <row r="12" spans="2:2" x14ac:dyDescent="0.2">
      <c r="B12" s="11" t="s">
        <v>117</v>
      </c>
    </row>
    <row r="13" spans="2:2" x14ac:dyDescent="0.2">
      <c r="B13" s="11" t="s">
        <v>126</v>
      </c>
    </row>
    <row r="14" spans="2:2" x14ac:dyDescent="0.2">
      <c r="B14" s="11" t="s">
        <v>111</v>
      </c>
    </row>
    <row r="15" spans="2:2" x14ac:dyDescent="0.2">
      <c r="B15" s="11" t="s">
        <v>124</v>
      </c>
    </row>
    <row r="16" spans="2:2" x14ac:dyDescent="0.2">
      <c r="B16" s="11" t="s">
        <v>123</v>
      </c>
    </row>
    <row r="17" spans="2:2" x14ac:dyDescent="0.2">
      <c r="B17" s="12" t="s">
        <v>127</v>
      </c>
    </row>
    <row r="60" ht="13.5" customHeight="1" x14ac:dyDescent="0.2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Normal="100" zoomScaleSheetLayoutView="100" workbookViewId="0">
      <selection activeCell="P15" sqref="P15"/>
    </sheetView>
  </sheetViews>
  <sheetFormatPr defaultColWidth="9.140625" defaultRowHeight="12.75" x14ac:dyDescent="0.2"/>
  <cols>
    <col min="1" max="1" width="18.85546875" style="17" customWidth="1"/>
    <col min="2" max="2" width="5.140625" style="17" customWidth="1"/>
    <col min="3" max="3" width="15.85546875" style="17" customWidth="1"/>
    <col min="4" max="4" width="12.7109375" style="17" customWidth="1"/>
    <col min="5" max="5" width="16.85546875" style="17" customWidth="1"/>
    <col min="6" max="6" width="34" style="17" customWidth="1"/>
    <col min="7" max="7" width="10.28515625" style="17" customWidth="1"/>
    <col min="8" max="9" width="12" style="17" customWidth="1"/>
    <col min="10" max="16384" width="9.140625" style="17"/>
  </cols>
  <sheetData>
    <row r="1" spans="1:9" ht="23.25" customHeight="1" x14ac:dyDescent="0.2">
      <c r="A1" s="16"/>
      <c r="B1" s="16"/>
      <c r="C1" s="16"/>
      <c r="D1" s="16"/>
      <c r="E1" s="16"/>
      <c r="F1" s="16"/>
      <c r="G1" s="16"/>
      <c r="H1" s="18"/>
      <c r="I1" s="18"/>
    </row>
    <row r="2" spans="1:9" ht="15" x14ac:dyDescent="0.25">
      <c r="A2" s="26" t="s">
        <v>129</v>
      </c>
      <c r="B2" s="26"/>
      <c r="C2" s="26"/>
      <c r="D2" s="26"/>
      <c r="E2" s="26"/>
      <c r="F2" s="26"/>
      <c r="G2" s="26"/>
      <c r="H2" s="26"/>
      <c r="I2" s="27"/>
    </row>
    <row r="3" spans="1:9" ht="15" x14ac:dyDescent="0.25">
      <c r="A3" s="27"/>
      <c r="B3" s="28"/>
      <c r="C3" s="29" t="s">
        <v>6</v>
      </c>
      <c r="D3" s="27" t="s">
        <v>28</v>
      </c>
      <c r="E3" s="27"/>
      <c r="F3" s="27"/>
      <c r="G3" s="27"/>
      <c r="H3" s="27"/>
      <c r="I3" s="27"/>
    </row>
    <row r="4" spans="1:9" ht="15" x14ac:dyDescent="0.25">
      <c r="A4" s="27"/>
      <c r="B4" s="28"/>
      <c r="C4" s="29" t="s">
        <v>5</v>
      </c>
      <c r="D4" s="27" t="s">
        <v>102</v>
      </c>
      <c r="E4" s="27"/>
      <c r="F4" s="27"/>
      <c r="G4" s="27"/>
      <c r="H4" s="27"/>
      <c r="I4" s="27"/>
    </row>
    <row r="5" spans="1:9" ht="15" x14ac:dyDescent="0.25">
      <c r="A5" s="27"/>
      <c r="B5" s="28"/>
      <c r="C5" s="29" t="s">
        <v>7</v>
      </c>
      <c r="D5" s="30">
        <v>45604</v>
      </c>
      <c r="E5" s="27"/>
      <c r="F5" s="27"/>
      <c r="G5" s="27"/>
      <c r="H5" s="27"/>
      <c r="I5" s="27"/>
    </row>
    <row r="6" spans="1:9" ht="64.5" customHeight="1" x14ac:dyDescent="0.25">
      <c r="A6" s="27"/>
      <c r="B6" s="28"/>
      <c r="C6" s="31" t="s">
        <v>18</v>
      </c>
      <c r="D6" s="32" t="s">
        <v>130</v>
      </c>
      <c r="E6" s="32"/>
      <c r="F6" s="32"/>
      <c r="G6" s="32"/>
      <c r="H6" s="32"/>
      <c r="I6" s="27"/>
    </row>
    <row r="7" spans="1:9" ht="15" x14ac:dyDescent="0.25">
      <c r="A7" s="27"/>
      <c r="B7" s="27"/>
      <c r="C7" s="33" t="s">
        <v>19</v>
      </c>
      <c r="D7" s="27" t="s">
        <v>128</v>
      </c>
      <c r="E7" s="27"/>
      <c r="F7" s="27"/>
      <c r="G7" s="27"/>
      <c r="H7" s="27"/>
      <c r="I7" s="27"/>
    </row>
    <row r="8" spans="1:9" ht="42.75" x14ac:dyDescent="0.2">
      <c r="A8" s="19" t="s">
        <v>108</v>
      </c>
      <c r="B8" s="20" t="s">
        <v>109</v>
      </c>
      <c r="C8" s="21" t="s">
        <v>0</v>
      </c>
      <c r="D8" s="21" t="s">
        <v>1</v>
      </c>
      <c r="E8" s="21" t="s">
        <v>2</v>
      </c>
      <c r="F8" s="21" t="s">
        <v>259</v>
      </c>
      <c r="G8" s="21" t="s">
        <v>4</v>
      </c>
      <c r="H8" s="21" t="s">
        <v>121</v>
      </c>
      <c r="I8" s="21" t="s">
        <v>262</v>
      </c>
    </row>
    <row r="9" spans="1:9" ht="15" x14ac:dyDescent="0.2">
      <c r="A9" s="22" t="s">
        <v>134</v>
      </c>
      <c r="B9" s="23">
        <v>1</v>
      </c>
      <c r="C9" s="34" t="s">
        <v>238</v>
      </c>
      <c r="D9" s="34" t="s">
        <v>239</v>
      </c>
      <c r="E9" s="34" t="s">
        <v>240</v>
      </c>
      <c r="F9" s="35" t="s">
        <v>241</v>
      </c>
      <c r="G9" s="24">
        <v>7</v>
      </c>
      <c r="H9" s="25">
        <v>36</v>
      </c>
      <c r="I9" s="25">
        <f>H9*100/100</f>
        <v>36</v>
      </c>
    </row>
    <row r="10" spans="1:9" ht="15" x14ac:dyDescent="0.2">
      <c r="A10" s="22" t="s">
        <v>131</v>
      </c>
      <c r="B10" s="23">
        <v>2</v>
      </c>
      <c r="C10" s="34" t="s">
        <v>173</v>
      </c>
      <c r="D10" s="34" t="s">
        <v>174</v>
      </c>
      <c r="E10" s="34" t="s">
        <v>175</v>
      </c>
      <c r="F10" s="35" t="s">
        <v>168</v>
      </c>
      <c r="G10" s="24">
        <v>7</v>
      </c>
      <c r="H10" s="25">
        <v>35</v>
      </c>
      <c r="I10" s="25">
        <f t="shared" ref="I10:I48" si="0">H10*100/100</f>
        <v>35</v>
      </c>
    </row>
    <row r="11" spans="1:9" ht="15" x14ac:dyDescent="0.2">
      <c r="A11" s="22" t="s">
        <v>135</v>
      </c>
      <c r="B11" s="23">
        <v>3</v>
      </c>
      <c r="C11" s="34" t="s">
        <v>242</v>
      </c>
      <c r="D11" s="34" t="s">
        <v>243</v>
      </c>
      <c r="E11" s="34" t="s">
        <v>244</v>
      </c>
      <c r="F11" s="35" t="s">
        <v>241</v>
      </c>
      <c r="G11" s="24">
        <v>7</v>
      </c>
      <c r="H11" s="25">
        <v>29</v>
      </c>
      <c r="I11" s="25">
        <f t="shared" si="0"/>
        <v>29</v>
      </c>
    </row>
    <row r="12" spans="1:9" ht="15" x14ac:dyDescent="0.2">
      <c r="A12" s="22" t="s">
        <v>133</v>
      </c>
      <c r="B12" s="23">
        <v>4</v>
      </c>
      <c r="C12" s="34" t="s">
        <v>165</v>
      </c>
      <c r="D12" s="34" t="s">
        <v>166</v>
      </c>
      <c r="E12" s="34" t="s">
        <v>167</v>
      </c>
      <c r="F12" s="35" t="s">
        <v>168</v>
      </c>
      <c r="G12" s="24">
        <v>7</v>
      </c>
      <c r="H12" s="25">
        <v>27</v>
      </c>
      <c r="I12" s="25">
        <f t="shared" si="0"/>
        <v>27</v>
      </c>
    </row>
    <row r="13" spans="1:9" ht="15" x14ac:dyDescent="0.2">
      <c r="A13" s="22" t="s">
        <v>138</v>
      </c>
      <c r="B13" s="23">
        <v>5</v>
      </c>
      <c r="C13" s="34" t="s">
        <v>247</v>
      </c>
      <c r="D13" s="34" t="s">
        <v>208</v>
      </c>
      <c r="E13" s="34" t="s">
        <v>191</v>
      </c>
      <c r="F13" s="35" t="s">
        <v>248</v>
      </c>
      <c r="G13" s="24">
        <v>7</v>
      </c>
      <c r="H13" s="25">
        <v>22</v>
      </c>
      <c r="I13" s="25">
        <f t="shared" si="0"/>
        <v>22</v>
      </c>
    </row>
    <row r="14" spans="1:9" ht="30" x14ac:dyDescent="0.2">
      <c r="A14" s="22" t="s">
        <v>136</v>
      </c>
      <c r="B14" s="23">
        <v>6</v>
      </c>
      <c r="C14" s="34" t="s">
        <v>267</v>
      </c>
      <c r="D14" s="34" t="s">
        <v>174</v>
      </c>
      <c r="E14" s="34" t="s">
        <v>268</v>
      </c>
      <c r="F14" s="35" t="s">
        <v>266</v>
      </c>
      <c r="G14" s="24">
        <v>7</v>
      </c>
      <c r="H14" s="25">
        <v>4</v>
      </c>
      <c r="I14" s="25">
        <f t="shared" si="0"/>
        <v>4</v>
      </c>
    </row>
    <row r="15" spans="1:9" ht="30" x14ac:dyDescent="0.2">
      <c r="A15" s="22" t="s">
        <v>137</v>
      </c>
      <c r="B15" s="23">
        <v>7</v>
      </c>
      <c r="C15" s="34" t="s">
        <v>263</v>
      </c>
      <c r="D15" s="34" t="s">
        <v>264</v>
      </c>
      <c r="E15" s="34" t="s">
        <v>265</v>
      </c>
      <c r="F15" s="35" t="s">
        <v>266</v>
      </c>
      <c r="G15" s="24">
        <v>7</v>
      </c>
      <c r="H15" s="25">
        <v>4</v>
      </c>
      <c r="I15" s="25">
        <f t="shared" si="0"/>
        <v>4</v>
      </c>
    </row>
    <row r="16" spans="1:9" ht="15" x14ac:dyDescent="0.2">
      <c r="A16" s="22" t="s">
        <v>132</v>
      </c>
      <c r="B16" s="23">
        <v>8</v>
      </c>
      <c r="C16" s="34" t="s">
        <v>169</v>
      </c>
      <c r="D16" s="34" t="s">
        <v>170</v>
      </c>
      <c r="E16" s="34" t="s">
        <v>171</v>
      </c>
      <c r="F16" s="35" t="s">
        <v>172</v>
      </c>
      <c r="G16" s="24">
        <v>7</v>
      </c>
      <c r="H16" s="25">
        <v>1</v>
      </c>
      <c r="I16" s="25">
        <f t="shared" si="0"/>
        <v>1</v>
      </c>
    </row>
    <row r="17" spans="1:9" ht="15" x14ac:dyDescent="0.2">
      <c r="A17" s="22"/>
      <c r="B17" s="23"/>
      <c r="C17" s="24"/>
      <c r="D17" s="24"/>
      <c r="E17" s="24"/>
      <c r="F17" s="24"/>
      <c r="G17" s="24"/>
      <c r="H17" s="25"/>
      <c r="I17" s="25"/>
    </row>
    <row r="18" spans="1:9" ht="15" x14ac:dyDescent="0.2">
      <c r="A18" s="22" t="s">
        <v>144</v>
      </c>
      <c r="B18" s="23">
        <v>1</v>
      </c>
      <c r="C18" s="34" t="s">
        <v>236</v>
      </c>
      <c r="D18" s="34" t="s">
        <v>237</v>
      </c>
      <c r="E18" s="34" t="s">
        <v>220</v>
      </c>
      <c r="F18" s="35" t="s">
        <v>235</v>
      </c>
      <c r="G18" s="24">
        <v>8</v>
      </c>
      <c r="H18" s="25">
        <v>65</v>
      </c>
      <c r="I18" s="25">
        <f t="shared" si="0"/>
        <v>65</v>
      </c>
    </row>
    <row r="19" spans="1:9" ht="15" x14ac:dyDescent="0.2">
      <c r="A19" s="22" t="s">
        <v>139</v>
      </c>
      <c r="B19" s="23">
        <v>2</v>
      </c>
      <c r="C19" s="34" t="s">
        <v>189</v>
      </c>
      <c r="D19" s="34" t="s">
        <v>190</v>
      </c>
      <c r="E19" s="34" t="s">
        <v>191</v>
      </c>
      <c r="F19" s="35" t="s">
        <v>182</v>
      </c>
      <c r="G19" s="24">
        <v>8</v>
      </c>
      <c r="H19" s="25">
        <v>62</v>
      </c>
      <c r="I19" s="25">
        <f t="shared" si="0"/>
        <v>62</v>
      </c>
    </row>
    <row r="20" spans="1:9" ht="15" x14ac:dyDescent="0.2">
      <c r="A20" s="22" t="s">
        <v>145</v>
      </c>
      <c r="B20" s="23">
        <v>3</v>
      </c>
      <c r="C20" s="34" t="s">
        <v>232</v>
      </c>
      <c r="D20" s="34" t="s">
        <v>233</v>
      </c>
      <c r="E20" s="34" t="s">
        <v>234</v>
      </c>
      <c r="F20" s="35" t="s">
        <v>235</v>
      </c>
      <c r="G20" s="24">
        <v>8</v>
      </c>
      <c r="H20" s="25">
        <v>53</v>
      </c>
      <c r="I20" s="25">
        <f t="shared" si="0"/>
        <v>53</v>
      </c>
    </row>
    <row r="21" spans="1:9" ht="15" x14ac:dyDescent="0.2">
      <c r="A21" s="22" t="s">
        <v>142</v>
      </c>
      <c r="B21" s="23">
        <v>4</v>
      </c>
      <c r="C21" s="34" t="s">
        <v>176</v>
      </c>
      <c r="D21" s="34" t="s">
        <v>177</v>
      </c>
      <c r="E21" s="34" t="s">
        <v>178</v>
      </c>
      <c r="F21" s="35" t="s">
        <v>168</v>
      </c>
      <c r="G21" s="24">
        <v>8</v>
      </c>
      <c r="H21" s="25">
        <v>47</v>
      </c>
      <c r="I21" s="25">
        <f t="shared" si="0"/>
        <v>47</v>
      </c>
    </row>
    <row r="22" spans="1:9" ht="15" x14ac:dyDescent="0.2">
      <c r="A22" s="22" t="s">
        <v>140</v>
      </c>
      <c r="B22" s="23">
        <v>5</v>
      </c>
      <c r="C22" s="34" t="s">
        <v>186</v>
      </c>
      <c r="D22" s="34" t="s">
        <v>187</v>
      </c>
      <c r="E22" s="34" t="s">
        <v>188</v>
      </c>
      <c r="F22" s="35" t="s">
        <v>168</v>
      </c>
      <c r="G22" s="24">
        <v>8</v>
      </c>
      <c r="H22" s="25">
        <v>39</v>
      </c>
      <c r="I22" s="25">
        <f t="shared" si="0"/>
        <v>39</v>
      </c>
    </row>
    <row r="23" spans="1:9" ht="15" x14ac:dyDescent="0.2">
      <c r="A23" s="22" t="s">
        <v>164</v>
      </c>
      <c r="B23" s="23">
        <v>6</v>
      </c>
      <c r="C23" s="34" t="s">
        <v>179</v>
      </c>
      <c r="D23" s="34" t="s">
        <v>180</v>
      </c>
      <c r="E23" s="34" t="s">
        <v>181</v>
      </c>
      <c r="F23" s="35" t="s">
        <v>182</v>
      </c>
      <c r="G23" s="24">
        <v>8</v>
      </c>
      <c r="H23" s="25">
        <v>39</v>
      </c>
      <c r="I23" s="25">
        <f t="shared" si="0"/>
        <v>39</v>
      </c>
    </row>
    <row r="24" spans="1:9" ht="15" x14ac:dyDescent="0.2">
      <c r="A24" s="22" t="s">
        <v>141</v>
      </c>
      <c r="B24" s="23">
        <v>7</v>
      </c>
      <c r="C24" s="34" t="s">
        <v>183</v>
      </c>
      <c r="D24" s="34" t="s">
        <v>184</v>
      </c>
      <c r="E24" s="34" t="s">
        <v>185</v>
      </c>
      <c r="F24" s="35" t="s">
        <v>172</v>
      </c>
      <c r="G24" s="24">
        <v>8</v>
      </c>
      <c r="H24" s="25">
        <v>32</v>
      </c>
      <c r="I24" s="25">
        <f t="shared" si="0"/>
        <v>32</v>
      </c>
    </row>
    <row r="25" spans="1:9" ht="15" x14ac:dyDescent="0.2">
      <c r="A25" s="22" t="s">
        <v>143</v>
      </c>
      <c r="B25" s="23">
        <v>8</v>
      </c>
      <c r="C25" s="34" t="s">
        <v>249</v>
      </c>
      <c r="D25" s="34" t="s">
        <v>250</v>
      </c>
      <c r="E25" s="34" t="s">
        <v>251</v>
      </c>
      <c r="F25" s="35" t="s">
        <v>248</v>
      </c>
      <c r="G25" s="24">
        <v>8</v>
      </c>
      <c r="H25" s="25">
        <v>25</v>
      </c>
      <c r="I25" s="25">
        <f t="shared" si="0"/>
        <v>25</v>
      </c>
    </row>
    <row r="26" spans="1:9" ht="15" x14ac:dyDescent="0.2">
      <c r="A26" s="22"/>
      <c r="B26" s="23"/>
      <c r="C26" s="24"/>
      <c r="D26" s="24"/>
      <c r="E26" s="24"/>
      <c r="F26" s="24"/>
      <c r="G26" s="24"/>
      <c r="H26" s="25"/>
      <c r="I26" s="25"/>
    </row>
    <row r="27" spans="1:9" ht="15" x14ac:dyDescent="0.2">
      <c r="A27" s="22" t="s">
        <v>147</v>
      </c>
      <c r="B27" s="23">
        <v>1</v>
      </c>
      <c r="C27" s="34" t="s">
        <v>192</v>
      </c>
      <c r="D27" s="34" t="s">
        <v>193</v>
      </c>
      <c r="E27" s="34" t="s">
        <v>194</v>
      </c>
      <c r="F27" s="35" t="s">
        <v>182</v>
      </c>
      <c r="G27" s="24">
        <v>9</v>
      </c>
      <c r="H27" s="25">
        <v>32</v>
      </c>
      <c r="I27" s="25">
        <f t="shared" si="0"/>
        <v>32</v>
      </c>
    </row>
    <row r="28" spans="1:9" ht="15" x14ac:dyDescent="0.2">
      <c r="A28" s="22" t="s">
        <v>153</v>
      </c>
      <c r="B28" s="23">
        <v>2</v>
      </c>
      <c r="C28" s="34" t="s">
        <v>257</v>
      </c>
      <c r="D28" s="34" t="s">
        <v>258</v>
      </c>
      <c r="E28" s="34" t="s">
        <v>205</v>
      </c>
      <c r="F28" s="35" t="s">
        <v>248</v>
      </c>
      <c r="G28" s="24">
        <v>9</v>
      </c>
      <c r="H28" s="25">
        <v>30</v>
      </c>
      <c r="I28" s="25">
        <f t="shared" si="0"/>
        <v>30</v>
      </c>
    </row>
    <row r="29" spans="1:9" ht="15" x14ac:dyDescent="0.2">
      <c r="A29" s="22" t="s">
        <v>146</v>
      </c>
      <c r="B29" s="23">
        <v>3</v>
      </c>
      <c r="C29" s="34" t="s">
        <v>195</v>
      </c>
      <c r="D29" s="34" t="s">
        <v>196</v>
      </c>
      <c r="E29" s="34" t="s">
        <v>197</v>
      </c>
      <c r="F29" s="35" t="s">
        <v>168</v>
      </c>
      <c r="G29" s="24">
        <v>9</v>
      </c>
      <c r="H29" s="25">
        <v>28</v>
      </c>
      <c r="I29" s="25">
        <f t="shared" si="0"/>
        <v>28</v>
      </c>
    </row>
    <row r="30" spans="1:9" ht="15" x14ac:dyDescent="0.2">
      <c r="A30" s="22" t="s">
        <v>152</v>
      </c>
      <c r="B30" s="23">
        <v>4</v>
      </c>
      <c r="C30" s="34" t="s">
        <v>255</v>
      </c>
      <c r="D30" s="34" t="s">
        <v>180</v>
      </c>
      <c r="E30" s="34" t="s">
        <v>256</v>
      </c>
      <c r="F30" s="35" t="s">
        <v>248</v>
      </c>
      <c r="G30" s="24">
        <v>9</v>
      </c>
      <c r="H30" s="25">
        <v>18</v>
      </c>
      <c r="I30" s="25">
        <f t="shared" si="0"/>
        <v>18</v>
      </c>
    </row>
    <row r="31" spans="1:9" ht="15" x14ac:dyDescent="0.2">
      <c r="A31" s="22" t="s">
        <v>148</v>
      </c>
      <c r="B31" s="23">
        <v>5</v>
      </c>
      <c r="C31" s="34" t="s">
        <v>218</v>
      </c>
      <c r="D31" s="34" t="s">
        <v>219</v>
      </c>
      <c r="E31" s="34" t="s">
        <v>220</v>
      </c>
      <c r="F31" s="35" t="s">
        <v>215</v>
      </c>
      <c r="G31" s="24">
        <v>9</v>
      </c>
      <c r="H31" s="25">
        <v>17</v>
      </c>
      <c r="I31" s="25">
        <f t="shared" si="0"/>
        <v>17</v>
      </c>
    </row>
    <row r="32" spans="1:9" ht="15" x14ac:dyDescent="0.2">
      <c r="A32" s="22" t="s">
        <v>260</v>
      </c>
      <c r="B32" s="23">
        <v>6</v>
      </c>
      <c r="C32" s="34" t="s">
        <v>252</v>
      </c>
      <c r="D32" s="34" t="s">
        <v>253</v>
      </c>
      <c r="E32" s="34" t="s">
        <v>254</v>
      </c>
      <c r="F32" s="35" t="s">
        <v>248</v>
      </c>
      <c r="G32" s="24">
        <v>9</v>
      </c>
      <c r="H32" s="25">
        <v>16</v>
      </c>
      <c r="I32" s="25">
        <f t="shared" si="0"/>
        <v>16</v>
      </c>
    </row>
    <row r="33" spans="1:9" ht="15" x14ac:dyDescent="0.2">
      <c r="A33" s="22" t="s">
        <v>149</v>
      </c>
      <c r="B33" s="23">
        <v>7</v>
      </c>
      <c r="C33" s="34" t="s">
        <v>212</v>
      </c>
      <c r="D33" s="34" t="s">
        <v>213</v>
      </c>
      <c r="E33" s="34" t="s">
        <v>214</v>
      </c>
      <c r="F33" s="35" t="s">
        <v>215</v>
      </c>
      <c r="G33" s="24">
        <v>9</v>
      </c>
      <c r="H33" s="25">
        <v>15</v>
      </c>
      <c r="I33" s="25">
        <f t="shared" si="0"/>
        <v>15</v>
      </c>
    </row>
    <row r="34" spans="1:9" ht="15" x14ac:dyDescent="0.2">
      <c r="A34" s="22" t="s">
        <v>151</v>
      </c>
      <c r="B34" s="23">
        <v>8</v>
      </c>
      <c r="C34" s="34" t="s">
        <v>245</v>
      </c>
      <c r="D34" s="34" t="s">
        <v>246</v>
      </c>
      <c r="E34" s="34" t="s">
        <v>220</v>
      </c>
      <c r="F34" s="35" t="s">
        <v>241</v>
      </c>
      <c r="G34" s="24">
        <v>9</v>
      </c>
      <c r="H34" s="25">
        <v>13.5</v>
      </c>
      <c r="I34" s="25">
        <f t="shared" si="0"/>
        <v>13.5</v>
      </c>
    </row>
    <row r="35" spans="1:9" ht="15" x14ac:dyDescent="0.2">
      <c r="A35" s="22" t="s">
        <v>150</v>
      </c>
      <c r="B35" s="23">
        <v>9</v>
      </c>
      <c r="C35" s="34" t="s">
        <v>212</v>
      </c>
      <c r="D35" s="34" t="s">
        <v>216</v>
      </c>
      <c r="E35" s="34" t="s">
        <v>217</v>
      </c>
      <c r="F35" s="35" t="s">
        <v>215</v>
      </c>
      <c r="G35" s="24">
        <v>9</v>
      </c>
      <c r="H35" s="25">
        <v>10</v>
      </c>
      <c r="I35" s="25">
        <f t="shared" si="0"/>
        <v>10</v>
      </c>
    </row>
    <row r="36" spans="1:9" ht="15" x14ac:dyDescent="0.2">
      <c r="A36" s="22"/>
      <c r="B36" s="23"/>
      <c r="C36" s="24"/>
      <c r="D36" s="24"/>
      <c r="E36" s="24"/>
      <c r="F36" s="24"/>
      <c r="G36" s="24"/>
      <c r="H36" s="25"/>
      <c r="I36" s="25"/>
    </row>
    <row r="37" spans="1:9" ht="15" x14ac:dyDescent="0.2">
      <c r="A37" s="22" t="s">
        <v>156</v>
      </c>
      <c r="B37" s="23">
        <v>1</v>
      </c>
      <c r="C37" s="34" t="s">
        <v>200</v>
      </c>
      <c r="D37" s="34" t="s">
        <v>201</v>
      </c>
      <c r="E37" s="34" t="s">
        <v>202</v>
      </c>
      <c r="F37" s="35" t="s">
        <v>172</v>
      </c>
      <c r="G37" s="24">
        <v>10</v>
      </c>
      <c r="H37" s="25">
        <v>53</v>
      </c>
      <c r="I37" s="25">
        <f t="shared" si="0"/>
        <v>53</v>
      </c>
    </row>
    <row r="38" spans="1:9" ht="15" x14ac:dyDescent="0.2">
      <c r="A38" s="22" t="s">
        <v>155</v>
      </c>
      <c r="B38" s="23">
        <v>2</v>
      </c>
      <c r="C38" s="34" t="s">
        <v>203</v>
      </c>
      <c r="D38" s="34" t="s">
        <v>204</v>
      </c>
      <c r="E38" s="34" t="s">
        <v>205</v>
      </c>
      <c r="F38" s="35" t="s">
        <v>206</v>
      </c>
      <c r="G38" s="24">
        <v>10</v>
      </c>
      <c r="H38" s="25">
        <v>43</v>
      </c>
      <c r="I38" s="25">
        <f t="shared" si="0"/>
        <v>43</v>
      </c>
    </row>
    <row r="39" spans="1:9" ht="15" x14ac:dyDescent="0.2">
      <c r="A39" s="22" t="s">
        <v>154</v>
      </c>
      <c r="B39" s="23">
        <v>3</v>
      </c>
      <c r="C39" s="34" t="s">
        <v>207</v>
      </c>
      <c r="D39" s="34" t="s">
        <v>208</v>
      </c>
      <c r="E39" s="34" t="s">
        <v>209</v>
      </c>
      <c r="F39" s="35" t="s">
        <v>172</v>
      </c>
      <c r="G39" s="24">
        <v>10</v>
      </c>
      <c r="H39" s="25">
        <v>12</v>
      </c>
      <c r="I39" s="25">
        <f t="shared" si="0"/>
        <v>12</v>
      </c>
    </row>
    <row r="40" spans="1:9" ht="15" x14ac:dyDescent="0.2">
      <c r="A40" s="22" t="s">
        <v>157</v>
      </c>
      <c r="B40" s="23">
        <v>4</v>
      </c>
      <c r="C40" s="34" t="s">
        <v>198</v>
      </c>
      <c r="D40" s="34" t="s">
        <v>184</v>
      </c>
      <c r="E40" s="34" t="s">
        <v>199</v>
      </c>
      <c r="F40" s="35" t="s">
        <v>172</v>
      </c>
      <c r="G40" s="24">
        <v>10</v>
      </c>
      <c r="H40" s="25">
        <v>6</v>
      </c>
      <c r="I40" s="25">
        <f t="shared" si="0"/>
        <v>6</v>
      </c>
    </row>
    <row r="41" spans="1:9" ht="15" x14ac:dyDescent="0.2">
      <c r="A41" s="22"/>
      <c r="B41" s="23"/>
      <c r="C41" s="24"/>
      <c r="D41" s="24"/>
      <c r="E41" s="24"/>
      <c r="F41" s="24"/>
      <c r="G41" s="24"/>
      <c r="H41" s="25"/>
      <c r="I41" s="25"/>
    </row>
    <row r="42" spans="1:9" ht="15" x14ac:dyDescent="0.2">
      <c r="A42" s="22" t="s">
        <v>160</v>
      </c>
      <c r="B42" s="23">
        <v>1</v>
      </c>
      <c r="C42" s="34" t="s">
        <v>210</v>
      </c>
      <c r="D42" s="34" t="s">
        <v>170</v>
      </c>
      <c r="E42" s="34" t="s">
        <v>191</v>
      </c>
      <c r="F42" s="35" t="s">
        <v>168</v>
      </c>
      <c r="G42" s="24">
        <v>11</v>
      </c>
      <c r="H42" s="25">
        <v>71</v>
      </c>
      <c r="I42" s="25">
        <f t="shared" si="0"/>
        <v>71</v>
      </c>
    </row>
    <row r="43" spans="1:9" ht="15" x14ac:dyDescent="0.2">
      <c r="A43" s="22" t="s">
        <v>158</v>
      </c>
      <c r="B43" s="23">
        <v>2</v>
      </c>
      <c r="C43" s="34" t="s">
        <v>211</v>
      </c>
      <c r="D43" s="34" t="s">
        <v>208</v>
      </c>
      <c r="E43" s="34" t="s">
        <v>181</v>
      </c>
      <c r="F43" s="35" t="s">
        <v>172</v>
      </c>
      <c r="G43" s="24">
        <v>11</v>
      </c>
      <c r="H43" s="25">
        <v>65</v>
      </c>
      <c r="I43" s="25">
        <f t="shared" si="0"/>
        <v>65</v>
      </c>
    </row>
    <row r="44" spans="1:9" ht="15" x14ac:dyDescent="0.2">
      <c r="A44" s="22" t="s">
        <v>261</v>
      </c>
      <c r="B44" s="23">
        <v>3</v>
      </c>
      <c r="C44" s="34" t="s">
        <v>226</v>
      </c>
      <c r="D44" s="34" t="s">
        <v>227</v>
      </c>
      <c r="E44" s="34" t="s">
        <v>228</v>
      </c>
      <c r="F44" s="35" t="s">
        <v>223</v>
      </c>
      <c r="G44" s="24">
        <v>11</v>
      </c>
      <c r="H44" s="25">
        <v>42</v>
      </c>
      <c r="I44" s="25">
        <f t="shared" si="0"/>
        <v>42</v>
      </c>
    </row>
    <row r="45" spans="1:9" ht="15" x14ac:dyDescent="0.2">
      <c r="A45" s="22" t="s">
        <v>159</v>
      </c>
      <c r="B45" s="23">
        <v>4</v>
      </c>
      <c r="C45" s="34" t="s">
        <v>224</v>
      </c>
      <c r="D45" s="34" t="s">
        <v>196</v>
      </c>
      <c r="E45" s="34" t="s">
        <v>197</v>
      </c>
      <c r="F45" s="35" t="s">
        <v>223</v>
      </c>
      <c r="G45" s="24">
        <v>11</v>
      </c>
      <c r="H45" s="25">
        <v>18</v>
      </c>
      <c r="I45" s="25">
        <f t="shared" si="0"/>
        <v>18</v>
      </c>
    </row>
    <row r="46" spans="1:9" ht="15" x14ac:dyDescent="0.2">
      <c r="A46" s="22" t="s">
        <v>163</v>
      </c>
      <c r="B46" s="23">
        <v>5</v>
      </c>
      <c r="C46" s="34" t="s">
        <v>221</v>
      </c>
      <c r="D46" s="34" t="s">
        <v>208</v>
      </c>
      <c r="E46" s="34" t="s">
        <v>222</v>
      </c>
      <c r="F46" s="35" t="s">
        <v>223</v>
      </c>
      <c r="G46" s="24">
        <v>11</v>
      </c>
      <c r="H46" s="25">
        <v>16</v>
      </c>
      <c r="I46" s="25">
        <f t="shared" si="0"/>
        <v>16</v>
      </c>
    </row>
    <row r="47" spans="1:9" ht="15" x14ac:dyDescent="0.2">
      <c r="A47" s="22" t="s">
        <v>162</v>
      </c>
      <c r="B47" s="23">
        <v>6</v>
      </c>
      <c r="C47" s="34" t="s">
        <v>225</v>
      </c>
      <c r="D47" s="34" t="s">
        <v>177</v>
      </c>
      <c r="E47" s="34" t="s">
        <v>175</v>
      </c>
      <c r="F47" s="35" t="s">
        <v>223</v>
      </c>
      <c r="G47" s="24">
        <v>11</v>
      </c>
      <c r="H47" s="25">
        <v>14</v>
      </c>
      <c r="I47" s="25">
        <f t="shared" si="0"/>
        <v>14</v>
      </c>
    </row>
    <row r="48" spans="1:9" ht="15" x14ac:dyDescent="0.2">
      <c r="A48" s="22" t="s">
        <v>161</v>
      </c>
      <c r="B48" s="23">
        <v>7</v>
      </c>
      <c r="C48" s="34" t="s">
        <v>229</v>
      </c>
      <c r="D48" s="34" t="s">
        <v>230</v>
      </c>
      <c r="E48" s="34" t="s">
        <v>231</v>
      </c>
      <c r="F48" s="35" t="s">
        <v>223</v>
      </c>
      <c r="G48" s="24">
        <v>11</v>
      </c>
      <c r="H48" s="25">
        <v>8</v>
      </c>
      <c r="I48" s="25">
        <f t="shared" si="0"/>
        <v>8</v>
      </c>
    </row>
    <row r="49" spans="1:7" ht="23.25" x14ac:dyDescent="0.35">
      <c r="A49" s="15"/>
      <c r="B49" s="15"/>
      <c r="C49" s="15"/>
      <c r="D49" s="15"/>
      <c r="E49" s="15"/>
      <c r="F49" s="15"/>
      <c r="G49" s="13"/>
    </row>
    <row r="50" spans="1:7" ht="23.25" x14ac:dyDescent="0.35">
      <c r="A50" s="15"/>
      <c r="B50" s="15"/>
      <c r="C50" s="15"/>
      <c r="D50" s="15"/>
      <c r="E50" s="15"/>
      <c r="F50" s="15"/>
      <c r="G50" s="13"/>
    </row>
    <row r="51" spans="1:7" ht="23.25" x14ac:dyDescent="0.35">
      <c r="A51" s="15"/>
      <c r="B51" s="15"/>
      <c r="C51" s="15"/>
      <c r="D51" s="15"/>
      <c r="E51" s="15"/>
      <c r="F51" s="15"/>
    </row>
    <row r="52" spans="1:7" ht="23.25" x14ac:dyDescent="0.35">
      <c r="A52" s="15"/>
      <c r="B52" s="15"/>
      <c r="C52" s="15"/>
      <c r="D52" s="15"/>
      <c r="E52" s="15"/>
      <c r="F52" s="15"/>
    </row>
    <row r="53" spans="1:7" ht="18" x14ac:dyDescent="0.25">
      <c r="A53" s="14"/>
      <c r="B53" s="14"/>
      <c r="C53" s="14"/>
      <c r="D53" s="14"/>
      <c r="E53" s="14"/>
    </row>
    <row r="54" spans="1:7" ht="18" x14ac:dyDescent="0.25">
      <c r="A54" s="14"/>
      <c r="B54" s="14"/>
      <c r="C54" s="14"/>
      <c r="D54" s="14"/>
      <c r="E54" s="14"/>
    </row>
  </sheetData>
  <sortState ref="A42:H48">
    <sortCondition descending="1" ref="H42:H48"/>
  </sortState>
  <mergeCells count="2">
    <mergeCell ref="A2:H2"/>
    <mergeCell ref="D6:H6"/>
  </mergeCells>
  <dataValidations count="2">
    <dataValidation type="list" allowBlank="1" showInputMessage="1" showErrorMessage="1" sqref="D3">
      <formula1>region</formula1>
    </dataValidation>
    <dataValidation type="list" allowBlank="1" showInputMessage="1" showErrorMessage="1" sqref="D4">
      <formula1>discipline</formula1>
    </dataValidation>
  </dataValidations>
  <printOptions horizontalCentered="1" verticalCentered="1"/>
  <pageMargins left="0" right="0" top="0" bottom="0" header="0" footer="0"/>
  <pageSetup paperSize="9" scale="57" orientation="landscape" r:id="rId1"/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11</vt:i4>
      </vt:variant>
    </vt:vector>
  </HeadingPairs>
  <TitlesOfParts>
    <vt:vector size="14" baseType="lpstr">
      <vt:lpstr>Лист2</vt:lpstr>
      <vt:lpstr>ОУ</vt:lpstr>
      <vt:lpstr>Протокол</vt:lpstr>
      <vt:lpstr>discipline</vt:lpstr>
      <vt:lpstr>level</vt:lpstr>
      <vt:lpstr>municipal</vt:lpstr>
      <vt:lpstr>ovz</vt:lpstr>
      <vt:lpstr>region</vt:lpstr>
      <vt:lpstr>rf</vt:lpstr>
      <vt:lpstr>sex</vt:lpstr>
      <vt:lpstr>t_class</vt:lpstr>
      <vt:lpstr>type</vt:lpstr>
      <vt:lpstr>work</vt:lpstr>
      <vt:lpstr>Протокол!Область_печати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Мозгунова Юлия Александровна 5-16-57</cp:lastModifiedBy>
  <cp:lastPrinted>2024-11-13T10:36:02Z</cp:lastPrinted>
  <dcterms:created xsi:type="dcterms:W3CDTF">2011-01-26T13:35:26Z</dcterms:created>
  <dcterms:modified xsi:type="dcterms:W3CDTF">2024-11-14T02:56:55Z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