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'протокол'!$A$1:$P$28</definedName>
  </definedNames>
  <calcPr fullCalcOnLoad="1"/>
</workbook>
</file>

<file path=xl/sharedStrings.xml><?xml version="1.0" encoding="utf-8"?>
<sst xmlns="http://schemas.openxmlformats.org/spreadsheetml/2006/main" count="305" uniqueCount="192">
  <si>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</si>
  <si>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</si>
  <si>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</si>
  <si>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</si>
  <si>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</si>
  <si>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</si>
  <si>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</si>
  <si>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</si>
  <si>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</si>
  <si>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</si>
  <si>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</si>
  <si>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</si>
  <si>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</si>
  <si>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</si>
  <si>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</si>
  <si>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</si>
  <si>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</si>
  <si>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</si>
  <si>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</si>
  <si>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</si>
  <si>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</si>
  <si>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</si>
  <si>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</si>
  <si>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</si>
  <si>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</si>
  <si>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</si>
  <si>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</si>
  <si>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</si>
  <si>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</si>
  <si>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</si>
  <si>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</si>
  <si>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</si>
  <si>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</si>
  <si>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</si>
  <si>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</si>
  <si>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</si>
  <si>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</si>
  <si>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</si>
  <si>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</si>
  <si>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</si>
  <si>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</si>
  <si>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</si>
  <si>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</si>
  <si>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</si>
  <si>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</si>
  <si>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</si>
  <si>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</si>
  <si>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</si>
  <si>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</si>
  <si>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</si>
  <si>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</si>
  <si>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</si>
  <si>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</si>
  <si>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</si>
  <si>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</si>
  <si>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</si>
  <si>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</si>
  <si>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</si>
  <si>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</si>
  <si>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</si>
  <si>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</si>
  <si>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</si>
  <si>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</si>
  <si>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</si>
  <si>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</si>
  <si>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</si>
  <si>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</si>
  <si>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</si>
  <si>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</si>
  <si>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</si>
  <si>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</si>
  <si>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</si>
  <si>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</si>
  <si>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</si>
  <si>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</si>
  <si>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</si>
  <si>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</si>
  <si>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</si>
  <si>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</si>
  <si>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</si>
  <si>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</si>
  <si>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</si>
  <si>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</si>
  <si>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</si>
  <si>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</si>
  <si>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</si>
  <si>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</si>
  <si>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</si>
  <si>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</si>
  <si>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</si>
  <si>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</si>
  <si>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</si>
  <si>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</si>
  <si>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</si>
  <si>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</si>
  <si>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</si>
  <si>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</si>
  <si>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</si>
  <si>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</si>
  <si>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</si>
  <si>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</si>
  <si>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</si>
  <si>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</si>
  <si>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</si>
  <si>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</si>
  <si>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</si>
  <si>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</si>
  <si>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</si>
  <si>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</si>
  <si>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</si>
  <si>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</si>
  <si>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</si>
  <si>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</si>
  <si>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</si>
  <si>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</si>
  <si>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</si>
  <si>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</si>
  <si>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</si>
  <si>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</si>
  <si>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</si>
  <si>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</si>
  <si>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</si>
  <si>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</si>
  <si>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</si>
  <si>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</si>
  <si>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</si>
  <si>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</si>
  <si>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</si>
  <si>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</si>
  <si>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</si>
  <si>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</si>
  <si>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</si>
  <si>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</si>
  <si>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</si>
  <si>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</si>
  <si>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</si>
  <si>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_ХСШ№1_"</t>
  </si>
  <si>
    <t>Катыгинский Макар Викторович</t>
  </si>
  <si>
    <t>Зыбин</t>
  </si>
  <si>
    <t>Дмитрий</t>
  </si>
  <si>
    <t>Сергеевич</t>
  </si>
  <si>
    <t>Моржикова</t>
  </si>
  <si>
    <t>Дарья</t>
  </si>
  <si>
    <t>Дмитриевна</t>
  </si>
  <si>
    <t>ж</t>
  </si>
  <si>
    <t>Бушуев</t>
  </si>
  <si>
    <t>Роман</t>
  </si>
  <si>
    <t>Валерьевич</t>
  </si>
  <si>
    <t>Романенко</t>
  </si>
  <si>
    <t>Евгений</t>
  </si>
  <si>
    <t>Александрович</t>
  </si>
  <si>
    <t>нет</t>
  </si>
  <si>
    <t xml:space="preserve">Захаров </t>
  </si>
  <si>
    <t>Никита</t>
  </si>
  <si>
    <t>Михайлович</t>
  </si>
  <si>
    <t>Брио</t>
  </si>
  <si>
    <t>Ксения</t>
  </si>
  <si>
    <t>Андреевна</t>
  </si>
  <si>
    <t>Конгарова</t>
  </si>
  <si>
    <t>Екатерина</t>
  </si>
  <si>
    <t>Витальевна</t>
  </si>
  <si>
    <t>Бушуева</t>
  </si>
  <si>
    <t>Виталия</t>
  </si>
  <si>
    <t>Владимировна</t>
  </si>
  <si>
    <t>Щирская</t>
  </si>
  <si>
    <t>Лилия</t>
  </si>
  <si>
    <t>Евгеньевна</t>
  </si>
  <si>
    <t>Кузьмин</t>
  </si>
  <si>
    <t>Кирьянов</t>
  </si>
  <si>
    <t>Кирилл</t>
  </si>
  <si>
    <t>Дмитриевич</t>
  </si>
  <si>
    <t>Агаев</t>
  </si>
  <si>
    <t>Самир</t>
  </si>
  <si>
    <t>Габилович</t>
  </si>
  <si>
    <t>Богоявленская</t>
  </si>
  <si>
    <t>Елизавета</t>
  </si>
  <si>
    <t>Максимовна</t>
  </si>
  <si>
    <t>Коваленко</t>
  </si>
  <si>
    <t>Павел</t>
  </si>
  <si>
    <t>Петрусев</t>
  </si>
  <si>
    <t>Игорь</t>
  </si>
  <si>
    <t>Владимирович</t>
  </si>
  <si>
    <t xml:space="preserve">Макешов </t>
  </si>
  <si>
    <t>Никон</t>
  </si>
  <si>
    <t>Чынгызович</t>
  </si>
  <si>
    <t>Караулова</t>
  </si>
  <si>
    <t>Стефания</t>
  </si>
  <si>
    <t>Юрьевна</t>
  </si>
  <si>
    <t>Байкалов</t>
  </si>
  <si>
    <t>Михаил</t>
  </si>
  <si>
    <t>Максимович</t>
  </si>
  <si>
    <t>Анна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</si>
</sst>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1" fontId="22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29</xdr:row>
      <xdr:rowOff>57150</xdr:rowOff>
    </xdr:from>
    <xdr:to>
      <xdr:col>7</xdr:col>
      <xdr:colOff>228600</xdr:colOff>
      <xdr:row>36</xdr:row>
      <xdr:rowOff>180975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6781800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142875</xdr:rowOff>
    </xdr:from>
    <xdr:to>
      <xdr:col>9</xdr:col>
      <xdr:colOff>276225</xdr:colOff>
      <xdr:row>35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058025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7.125" style="12" hidden="1" customWidth="1"/>
    <col min="2" max="2" width="3.75390625" style="12" customWidth="1"/>
    <col min="3" max="3" width="14.625" style="12" customWidth="1"/>
    <col min="4" max="4" width="10.375" style="12" customWidth="1"/>
    <col min="5" max="5" width="15.25390625" style="12" customWidth="1"/>
    <col min="6" max="6" width="4.625" style="12" customWidth="1"/>
    <col min="7" max="7" width="10.625" style="12" customWidth="1"/>
    <col min="8" max="8" width="7.25390625" style="12" customWidth="1"/>
    <col min="9" max="9" width="11.625" style="12" customWidth="1"/>
    <col min="10" max="10" width="9.75390625" style="12" customWidth="1"/>
    <col min="11" max="11" width="15.125" style="12" customWidth="1"/>
    <col min="12" max="12" width="8.875" style="12" customWidth="1"/>
    <col min="13" max="13" width="9.25390625" style="12" customWidth="1"/>
    <col min="14" max="14" width="9.875" style="12" customWidth="1"/>
    <col min="15" max="15" width="6.00390625" style="12" customWidth="1"/>
    <col min="16" max="16" width="30.75390625" style="45" customWidth="1"/>
    <col min="17" max="16384" width="9.125" style="12" customWidth="1"/>
  </cols>
  <sheetData>
    <row r="1" spans="2:16" ht="39.75" customHeight="1">
      <c r="B1" s="50" t="s">
        <v>135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8.75">
      <c r="A2" s="53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">
      <c r="A3" s="26"/>
      <c r="B3" s="27"/>
      <c r="C3" s="28" t="s">
        <v>7</v>
      </c>
      <c r="D3" s="27" t="s">
        <v>30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9"/>
    </row>
    <row r="4" spans="1:16" ht="15">
      <c r="A4" s="26"/>
      <c r="B4" s="27"/>
      <c r="C4" s="28" t="s">
        <v>6</v>
      </c>
      <c r="D4" s="46" t="s">
        <v>85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9"/>
    </row>
    <row r="5" spans="1:16" ht="15">
      <c r="A5" s="26"/>
      <c r="B5" s="27"/>
      <c r="C5" s="28" t="s">
        <v>8</v>
      </c>
      <c r="D5" s="47">
        <v>43745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/>
    </row>
    <row r="6" spans="1:16" ht="15">
      <c r="A6" s="26"/>
      <c r="B6" s="27"/>
      <c r="C6" s="28" t="s">
        <v>20</v>
      </c>
      <c r="D6" s="46" t="s">
        <v>136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/>
    </row>
    <row r="7" spans="1:16" ht="36" customHeight="1">
      <c r="A7" s="30"/>
      <c r="B7" s="56" t="s">
        <v>21</v>
      </c>
      <c r="C7" s="56"/>
      <c r="D7" s="48" t="s">
        <v>137</v>
      </c>
      <c r="E7" s="49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60">
      <c r="A8" s="25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126</v>
      </c>
      <c r="L8" s="35" t="s">
        <v>128</v>
      </c>
      <c r="M8" s="35" t="s">
        <v>129</v>
      </c>
      <c r="N8" s="35" t="s">
        <v>113</v>
      </c>
      <c r="O8" s="35" t="s">
        <v>127</v>
      </c>
      <c r="P8" s="36" t="s">
        <v>134</v>
      </c>
      <c r="T8" s="27"/>
      <c r="U8" s="27"/>
      <c r="V8" s="27"/>
      <c r="W8" s="27"/>
      <c r="X8" s="27"/>
    </row>
    <row r="9" spans="1:24" s="33" customFormat="1" ht="15">
      <c r="A9" s="13" t="s">
        <v>115</v>
      </c>
      <c r="B9" s="25">
        <v>1</v>
      </c>
      <c r="C9" s="14" t="s">
        <v>138</v>
      </c>
      <c r="D9" s="14" t="s">
        <v>139</v>
      </c>
      <c r="E9" s="14" t="s">
        <v>140</v>
      </c>
      <c r="F9" s="14" t="s">
        <v>132</v>
      </c>
      <c r="G9" s="15">
        <v>39741</v>
      </c>
      <c r="H9" s="15" t="s">
        <v>151</v>
      </c>
      <c r="I9" s="37" t="s">
        <v>15</v>
      </c>
      <c r="J9" s="25">
        <v>5</v>
      </c>
      <c r="K9" s="25" t="s">
        <v>17</v>
      </c>
      <c r="L9" s="38">
        <v>40.5</v>
      </c>
      <c r="M9" s="38"/>
      <c r="N9" s="38">
        <v>40.5</v>
      </c>
      <c r="O9" s="57">
        <f>N9*100/100</f>
        <v>40.5</v>
      </c>
      <c r="P9" s="16" t="s">
        <v>137</v>
      </c>
      <c r="T9" s="39"/>
      <c r="U9" s="39"/>
      <c r="V9" s="39"/>
      <c r="W9" s="39"/>
      <c r="X9" s="39"/>
    </row>
    <row r="10" spans="1:16" s="33" customFormat="1" ht="15">
      <c r="A10" s="13" t="s">
        <v>116</v>
      </c>
      <c r="B10" s="25">
        <v>2</v>
      </c>
      <c r="C10" s="17" t="s">
        <v>141</v>
      </c>
      <c r="D10" s="17" t="s">
        <v>142</v>
      </c>
      <c r="E10" s="17" t="s">
        <v>143</v>
      </c>
      <c r="F10" s="17" t="s">
        <v>144</v>
      </c>
      <c r="G10" s="18">
        <v>39603</v>
      </c>
      <c r="H10" s="15" t="s">
        <v>151</v>
      </c>
      <c r="I10" s="37" t="s">
        <v>15</v>
      </c>
      <c r="J10" s="25">
        <v>5</v>
      </c>
      <c r="K10" s="25" t="s">
        <v>17</v>
      </c>
      <c r="L10" s="38">
        <v>40.5</v>
      </c>
      <c r="M10" s="38"/>
      <c r="N10" s="38">
        <v>40.5</v>
      </c>
      <c r="O10" s="57">
        <f>N10*100/100</f>
        <v>40.5</v>
      </c>
      <c r="P10" s="16" t="s">
        <v>137</v>
      </c>
    </row>
    <row r="11" spans="1:16" s="33" customFormat="1" ht="15">
      <c r="A11" s="13" t="s">
        <v>124</v>
      </c>
      <c r="B11" s="25">
        <v>3</v>
      </c>
      <c r="C11" s="19" t="s">
        <v>145</v>
      </c>
      <c r="D11" s="19" t="s">
        <v>146</v>
      </c>
      <c r="E11" s="19" t="s">
        <v>147</v>
      </c>
      <c r="F11" s="19" t="s">
        <v>132</v>
      </c>
      <c r="G11" s="20">
        <v>39432</v>
      </c>
      <c r="H11" s="15" t="s">
        <v>151</v>
      </c>
      <c r="I11" s="37" t="s">
        <v>15</v>
      </c>
      <c r="J11" s="25">
        <v>6</v>
      </c>
      <c r="K11" s="25" t="s">
        <v>9</v>
      </c>
      <c r="L11" s="38">
        <v>74</v>
      </c>
      <c r="M11" s="38"/>
      <c r="N11" s="38">
        <v>74</v>
      </c>
      <c r="O11" s="57">
        <f aca="true" t="shared" si="0" ref="O11:O28">N11*100/100</f>
        <v>74</v>
      </c>
      <c r="P11" s="16" t="s">
        <v>137</v>
      </c>
    </row>
    <row r="12" spans="1:16" s="33" customFormat="1" ht="15">
      <c r="A12" s="13" t="s">
        <v>123</v>
      </c>
      <c r="B12" s="25">
        <v>4</v>
      </c>
      <c r="C12" s="13" t="s">
        <v>148</v>
      </c>
      <c r="D12" s="13" t="s">
        <v>149</v>
      </c>
      <c r="E12" s="13" t="s">
        <v>150</v>
      </c>
      <c r="F12" s="13" t="s">
        <v>132</v>
      </c>
      <c r="G12" s="15">
        <v>39307</v>
      </c>
      <c r="H12" s="15" t="s">
        <v>151</v>
      </c>
      <c r="I12" s="37" t="s">
        <v>15</v>
      </c>
      <c r="J12" s="25">
        <v>6</v>
      </c>
      <c r="K12" s="25" t="s">
        <v>10</v>
      </c>
      <c r="L12" s="38">
        <v>54</v>
      </c>
      <c r="M12" s="38"/>
      <c r="N12" s="38">
        <v>54</v>
      </c>
      <c r="O12" s="57">
        <f t="shared" si="0"/>
        <v>54</v>
      </c>
      <c r="P12" s="16" t="s">
        <v>137</v>
      </c>
    </row>
    <row r="13" spans="1:16" s="33" customFormat="1" ht="15">
      <c r="A13" s="13" t="s">
        <v>114</v>
      </c>
      <c r="B13" s="25">
        <v>5</v>
      </c>
      <c r="C13" s="13" t="s">
        <v>152</v>
      </c>
      <c r="D13" s="13" t="s">
        <v>153</v>
      </c>
      <c r="E13" s="13" t="s">
        <v>154</v>
      </c>
      <c r="F13" s="13" t="s">
        <v>132</v>
      </c>
      <c r="G13" s="15">
        <v>38882</v>
      </c>
      <c r="H13" s="15" t="s">
        <v>151</v>
      </c>
      <c r="I13" s="37" t="s">
        <v>15</v>
      </c>
      <c r="J13" s="25">
        <v>7</v>
      </c>
      <c r="K13" s="25" t="s">
        <v>17</v>
      </c>
      <c r="L13" s="38">
        <v>22.5</v>
      </c>
      <c r="M13" s="38"/>
      <c r="N13" s="38">
        <v>22.5</v>
      </c>
      <c r="O13" s="57">
        <f t="shared" si="0"/>
        <v>22.5</v>
      </c>
      <c r="P13" s="16" t="s">
        <v>137</v>
      </c>
    </row>
    <row r="14" spans="1:16" s="33" customFormat="1" ht="15">
      <c r="A14" s="13" t="s">
        <v>117</v>
      </c>
      <c r="B14" s="25">
        <v>6</v>
      </c>
      <c r="C14" s="17" t="s">
        <v>155</v>
      </c>
      <c r="D14" s="17" t="s">
        <v>156</v>
      </c>
      <c r="E14" s="17" t="s">
        <v>157</v>
      </c>
      <c r="F14" s="17" t="s">
        <v>144</v>
      </c>
      <c r="G14" s="18">
        <v>39057</v>
      </c>
      <c r="H14" s="15" t="s">
        <v>151</v>
      </c>
      <c r="I14" s="37" t="s">
        <v>15</v>
      </c>
      <c r="J14" s="25">
        <v>7</v>
      </c>
      <c r="K14" s="25" t="s">
        <v>17</v>
      </c>
      <c r="L14" s="38">
        <v>20.5</v>
      </c>
      <c r="M14" s="38"/>
      <c r="N14" s="38">
        <v>20.5</v>
      </c>
      <c r="O14" s="57">
        <f t="shared" si="0"/>
        <v>20.5</v>
      </c>
      <c r="P14" s="16" t="s">
        <v>137</v>
      </c>
    </row>
    <row r="15" spans="1:16" s="33" customFormat="1" ht="15">
      <c r="A15" s="13" t="s">
        <v>125</v>
      </c>
      <c r="B15" s="25">
        <v>7</v>
      </c>
      <c r="C15" s="23" t="s">
        <v>158</v>
      </c>
      <c r="D15" s="11" t="s">
        <v>159</v>
      </c>
      <c r="E15" s="24" t="s">
        <v>160</v>
      </c>
      <c r="F15" s="24" t="s">
        <v>144</v>
      </c>
      <c r="G15" s="15">
        <v>38886</v>
      </c>
      <c r="H15" s="15" t="s">
        <v>151</v>
      </c>
      <c r="I15" s="37" t="s">
        <v>15</v>
      </c>
      <c r="J15" s="25">
        <v>7</v>
      </c>
      <c r="K15" s="25" t="s">
        <v>17</v>
      </c>
      <c r="L15" s="38">
        <v>18.5</v>
      </c>
      <c r="M15" s="38"/>
      <c r="N15" s="38">
        <v>18.5</v>
      </c>
      <c r="O15" s="57">
        <f t="shared" si="0"/>
        <v>18.5</v>
      </c>
      <c r="P15" s="16" t="s">
        <v>137</v>
      </c>
    </row>
    <row r="16" spans="1:16" s="33" customFormat="1" ht="15">
      <c r="A16" s="13" t="s">
        <v>119</v>
      </c>
      <c r="B16" s="25">
        <v>8</v>
      </c>
      <c r="C16" s="21" t="s">
        <v>161</v>
      </c>
      <c r="D16" s="21" t="s">
        <v>162</v>
      </c>
      <c r="E16" s="21" t="s">
        <v>163</v>
      </c>
      <c r="F16" s="21" t="s">
        <v>144</v>
      </c>
      <c r="G16" s="22">
        <v>38897</v>
      </c>
      <c r="H16" s="15" t="s">
        <v>151</v>
      </c>
      <c r="I16" s="37" t="s">
        <v>15</v>
      </c>
      <c r="J16" s="25">
        <v>7</v>
      </c>
      <c r="K16" s="25" t="s">
        <v>17</v>
      </c>
      <c r="L16" s="38">
        <v>17.5</v>
      </c>
      <c r="M16" s="38"/>
      <c r="N16" s="38">
        <v>17.5</v>
      </c>
      <c r="O16" s="57">
        <f t="shared" si="0"/>
        <v>17.5</v>
      </c>
      <c r="P16" s="16" t="s">
        <v>137</v>
      </c>
    </row>
    <row r="17" spans="1:16" s="33" customFormat="1" ht="15">
      <c r="A17" s="13" t="s">
        <v>120</v>
      </c>
      <c r="B17" s="25">
        <v>9</v>
      </c>
      <c r="C17" s="17" t="s">
        <v>164</v>
      </c>
      <c r="D17" s="11" t="s">
        <v>165</v>
      </c>
      <c r="E17" s="11" t="s">
        <v>166</v>
      </c>
      <c r="F17" s="11" t="s">
        <v>144</v>
      </c>
      <c r="G17" s="18">
        <v>38575</v>
      </c>
      <c r="H17" s="15" t="s">
        <v>151</v>
      </c>
      <c r="I17" s="37" t="s">
        <v>15</v>
      </c>
      <c r="J17" s="25">
        <v>8</v>
      </c>
      <c r="K17" s="25" t="s">
        <v>9</v>
      </c>
      <c r="L17" s="38">
        <v>50</v>
      </c>
      <c r="M17" s="38"/>
      <c r="N17" s="38">
        <v>50</v>
      </c>
      <c r="O17" s="57">
        <f t="shared" si="0"/>
        <v>50</v>
      </c>
      <c r="P17" s="16" t="s">
        <v>137</v>
      </c>
    </row>
    <row r="18" spans="1:16" s="33" customFormat="1" ht="15">
      <c r="A18" s="13" t="s">
        <v>121</v>
      </c>
      <c r="B18" s="25">
        <v>10</v>
      </c>
      <c r="C18" s="17" t="s">
        <v>167</v>
      </c>
      <c r="D18" s="17" t="s">
        <v>131</v>
      </c>
      <c r="E18" s="17" t="s">
        <v>140</v>
      </c>
      <c r="F18" s="17" t="s">
        <v>132</v>
      </c>
      <c r="G18" s="18">
        <v>38364</v>
      </c>
      <c r="H18" s="15" t="s">
        <v>151</v>
      </c>
      <c r="I18" s="37" t="s">
        <v>15</v>
      </c>
      <c r="J18" s="25">
        <v>8</v>
      </c>
      <c r="K18" s="25" t="s">
        <v>17</v>
      </c>
      <c r="L18" s="38">
        <v>40</v>
      </c>
      <c r="M18" s="38"/>
      <c r="N18" s="38">
        <v>40</v>
      </c>
      <c r="O18" s="57">
        <f t="shared" si="0"/>
        <v>40</v>
      </c>
      <c r="P18" s="16" t="s">
        <v>137</v>
      </c>
    </row>
    <row r="19" spans="1:16" s="33" customFormat="1" ht="15">
      <c r="A19" s="13" t="s">
        <v>118</v>
      </c>
      <c r="B19" s="25">
        <v>11</v>
      </c>
      <c r="C19" s="11" t="s">
        <v>168</v>
      </c>
      <c r="D19" s="11" t="s">
        <v>169</v>
      </c>
      <c r="E19" s="17" t="s">
        <v>170</v>
      </c>
      <c r="F19" s="17" t="s">
        <v>132</v>
      </c>
      <c r="G19" s="18">
        <v>37972</v>
      </c>
      <c r="H19" s="15" t="s">
        <v>151</v>
      </c>
      <c r="I19" s="37" t="s">
        <v>15</v>
      </c>
      <c r="J19" s="25">
        <v>9</v>
      </c>
      <c r="K19" s="25" t="s">
        <v>9</v>
      </c>
      <c r="L19" s="38">
        <v>52</v>
      </c>
      <c r="M19" s="38"/>
      <c r="N19" s="38">
        <v>52</v>
      </c>
      <c r="O19" s="57">
        <f t="shared" si="0"/>
        <v>52</v>
      </c>
      <c r="P19" s="16" t="s">
        <v>137</v>
      </c>
    </row>
    <row r="20" spans="1:16" s="33" customFormat="1" ht="15">
      <c r="A20" s="13" t="s">
        <v>122</v>
      </c>
      <c r="B20" s="25">
        <v>12</v>
      </c>
      <c r="C20" s="11" t="s">
        <v>171</v>
      </c>
      <c r="D20" s="11" t="s">
        <v>172</v>
      </c>
      <c r="E20" s="17" t="s">
        <v>173</v>
      </c>
      <c r="F20" s="17" t="s">
        <v>132</v>
      </c>
      <c r="G20" s="18">
        <v>38180</v>
      </c>
      <c r="H20" s="15" t="s">
        <v>151</v>
      </c>
      <c r="I20" s="37" t="s">
        <v>15</v>
      </c>
      <c r="J20" s="25">
        <v>9</v>
      </c>
      <c r="K20" s="25" t="s">
        <v>17</v>
      </c>
      <c r="L20" s="38">
        <v>42</v>
      </c>
      <c r="M20" s="38"/>
      <c r="N20" s="38">
        <v>42</v>
      </c>
      <c r="O20" s="57">
        <f t="shared" si="0"/>
        <v>42</v>
      </c>
      <c r="P20" s="16" t="s">
        <v>137</v>
      </c>
    </row>
    <row r="21" spans="1:16" s="33" customFormat="1" ht="15">
      <c r="A21" s="13"/>
      <c r="B21" s="25">
        <v>13</v>
      </c>
      <c r="C21" s="11" t="s">
        <v>174</v>
      </c>
      <c r="D21" s="11" t="s">
        <v>175</v>
      </c>
      <c r="E21" s="17" t="s">
        <v>176</v>
      </c>
      <c r="F21" s="17" t="s">
        <v>144</v>
      </c>
      <c r="G21" s="18">
        <v>38041</v>
      </c>
      <c r="H21" s="15" t="s">
        <v>151</v>
      </c>
      <c r="I21" s="37" t="s">
        <v>15</v>
      </c>
      <c r="J21" s="25">
        <v>9</v>
      </c>
      <c r="K21" s="25" t="s">
        <v>17</v>
      </c>
      <c r="L21" s="38">
        <v>34.25</v>
      </c>
      <c r="M21" s="38"/>
      <c r="N21" s="38">
        <v>34.25</v>
      </c>
      <c r="O21" s="57">
        <f t="shared" si="0"/>
        <v>34.25</v>
      </c>
      <c r="P21" s="16" t="s">
        <v>137</v>
      </c>
    </row>
    <row r="22" spans="1:16" s="33" customFormat="1" ht="15">
      <c r="A22" s="13"/>
      <c r="B22" s="25">
        <v>14</v>
      </c>
      <c r="C22" s="17" t="s">
        <v>177</v>
      </c>
      <c r="D22" s="17" t="s">
        <v>178</v>
      </c>
      <c r="E22" s="17" t="s">
        <v>170</v>
      </c>
      <c r="F22" s="17" t="s">
        <v>132</v>
      </c>
      <c r="G22" s="18">
        <v>38061</v>
      </c>
      <c r="H22" s="15" t="s">
        <v>151</v>
      </c>
      <c r="I22" s="37" t="s">
        <v>15</v>
      </c>
      <c r="J22" s="25">
        <v>9</v>
      </c>
      <c r="K22" s="25" t="s">
        <v>17</v>
      </c>
      <c r="L22" s="38">
        <v>16.5</v>
      </c>
      <c r="M22" s="38"/>
      <c r="N22" s="38">
        <v>16.5</v>
      </c>
      <c r="O22" s="57">
        <f t="shared" si="0"/>
        <v>16.5</v>
      </c>
      <c r="P22" s="16" t="s">
        <v>137</v>
      </c>
    </row>
    <row r="23" spans="1:16" s="33" customFormat="1" ht="15">
      <c r="A23" s="13"/>
      <c r="B23" s="25">
        <v>15</v>
      </c>
      <c r="C23" s="11" t="s">
        <v>188</v>
      </c>
      <c r="D23" s="11" t="s">
        <v>189</v>
      </c>
      <c r="E23" s="17" t="s">
        <v>190</v>
      </c>
      <c r="F23" s="17" t="s">
        <v>132</v>
      </c>
      <c r="G23" s="18">
        <v>37824</v>
      </c>
      <c r="H23" s="15" t="s">
        <v>151</v>
      </c>
      <c r="I23" s="37" t="s">
        <v>15</v>
      </c>
      <c r="J23" s="25">
        <v>10</v>
      </c>
      <c r="K23" s="25" t="s">
        <v>17</v>
      </c>
      <c r="L23" s="38">
        <v>32</v>
      </c>
      <c r="M23" s="38"/>
      <c r="N23" s="38">
        <v>32</v>
      </c>
      <c r="O23" s="57">
        <f t="shared" si="0"/>
        <v>32</v>
      </c>
      <c r="P23" s="16" t="s">
        <v>137</v>
      </c>
    </row>
    <row r="24" spans="1:16" s="33" customFormat="1" ht="15">
      <c r="A24" s="13"/>
      <c r="B24" s="25">
        <v>16</v>
      </c>
      <c r="C24" s="11" t="s">
        <v>179</v>
      </c>
      <c r="D24" s="11" t="s">
        <v>180</v>
      </c>
      <c r="E24" s="17" t="s">
        <v>181</v>
      </c>
      <c r="F24" s="17" t="s">
        <v>132</v>
      </c>
      <c r="G24" s="18">
        <v>37549</v>
      </c>
      <c r="H24" s="15" t="s">
        <v>151</v>
      </c>
      <c r="I24" s="37" t="s">
        <v>15</v>
      </c>
      <c r="J24" s="25">
        <v>10</v>
      </c>
      <c r="K24" s="25" t="s">
        <v>17</v>
      </c>
      <c r="L24" s="38">
        <v>30</v>
      </c>
      <c r="M24" s="38"/>
      <c r="N24" s="38">
        <v>30</v>
      </c>
      <c r="O24" s="57">
        <f t="shared" si="0"/>
        <v>30</v>
      </c>
      <c r="P24" s="16" t="s">
        <v>137</v>
      </c>
    </row>
    <row r="25" spans="1:16" s="33" customFormat="1" ht="15">
      <c r="A25" s="13"/>
      <c r="B25" s="25">
        <v>17</v>
      </c>
      <c r="C25" s="11" t="s">
        <v>182</v>
      </c>
      <c r="D25" s="11" t="s">
        <v>183</v>
      </c>
      <c r="E25" s="17" t="s">
        <v>184</v>
      </c>
      <c r="F25" s="17" t="s">
        <v>132</v>
      </c>
      <c r="G25" s="18">
        <v>37811</v>
      </c>
      <c r="H25" s="15" t="s">
        <v>151</v>
      </c>
      <c r="I25" s="37" t="s">
        <v>15</v>
      </c>
      <c r="J25" s="25">
        <v>10</v>
      </c>
      <c r="K25" s="25" t="s">
        <v>17</v>
      </c>
      <c r="L25" s="38">
        <v>27</v>
      </c>
      <c r="M25" s="38"/>
      <c r="N25" s="38">
        <v>27</v>
      </c>
      <c r="O25" s="57">
        <f t="shared" si="0"/>
        <v>27</v>
      </c>
      <c r="P25" s="16" t="s">
        <v>137</v>
      </c>
    </row>
    <row r="26" spans="1:16" s="33" customFormat="1" ht="15">
      <c r="A26" s="13"/>
      <c r="B26" s="25">
        <v>18</v>
      </c>
      <c r="C26" s="11" t="s">
        <v>185</v>
      </c>
      <c r="D26" s="11" t="s">
        <v>186</v>
      </c>
      <c r="E26" s="17" t="s">
        <v>187</v>
      </c>
      <c r="F26" s="17" t="s">
        <v>144</v>
      </c>
      <c r="G26" s="18">
        <v>37937</v>
      </c>
      <c r="H26" s="15" t="s">
        <v>151</v>
      </c>
      <c r="I26" s="37" t="s">
        <v>15</v>
      </c>
      <c r="J26" s="25">
        <v>10</v>
      </c>
      <c r="K26" s="25" t="s">
        <v>17</v>
      </c>
      <c r="L26" s="38">
        <v>26</v>
      </c>
      <c r="M26" s="38"/>
      <c r="N26" s="38">
        <v>26</v>
      </c>
      <c r="O26" s="57">
        <f t="shared" si="0"/>
        <v>26</v>
      </c>
      <c r="P26" s="16" t="s">
        <v>137</v>
      </c>
    </row>
    <row r="27" spans="1:16" s="33" customFormat="1" ht="15">
      <c r="A27" s="13"/>
      <c r="B27" s="25">
        <v>19</v>
      </c>
      <c r="C27" s="11" t="s">
        <v>185</v>
      </c>
      <c r="D27" s="11" t="s">
        <v>191</v>
      </c>
      <c r="E27" s="17" t="s">
        <v>187</v>
      </c>
      <c r="F27" s="17" t="s">
        <v>144</v>
      </c>
      <c r="G27" s="18">
        <v>37509</v>
      </c>
      <c r="H27" s="15" t="s">
        <v>151</v>
      </c>
      <c r="I27" s="37" t="s">
        <v>15</v>
      </c>
      <c r="J27" s="25">
        <v>11</v>
      </c>
      <c r="K27" s="25" t="s">
        <v>9</v>
      </c>
      <c r="L27" s="38">
        <v>61</v>
      </c>
      <c r="M27" s="38"/>
      <c r="N27" s="38">
        <v>61</v>
      </c>
      <c r="O27" s="57">
        <f t="shared" si="0"/>
        <v>61</v>
      </c>
      <c r="P27" s="16" t="s">
        <v>137</v>
      </c>
    </row>
    <row r="28" spans="1:16" s="33" customFormat="1" ht="15">
      <c r="A28" s="13"/>
      <c r="B28" s="25">
        <v>20</v>
      </c>
      <c r="C28" s="11" t="s">
        <v>130</v>
      </c>
      <c r="D28" s="11" t="s">
        <v>153</v>
      </c>
      <c r="E28" s="17" t="s">
        <v>140</v>
      </c>
      <c r="F28" s="17" t="s">
        <v>132</v>
      </c>
      <c r="G28" s="18">
        <v>37551</v>
      </c>
      <c r="H28" s="15" t="s">
        <v>151</v>
      </c>
      <c r="I28" s="37" t="s">
        <v>15</v>
      </c>
      <c r="J28" s="25">
        <v>11</v>
      </c>
      <c r="K28" s="25" t="s">
        <v>17</v>
      </c>
      <c r="L28" s="38">
        <v>24.4</v>
      </c>
      <c r="M28" s="38"/>
      <c r="N28" s="38">
        <v>24.4</v>
      </c>
      <c r="O28" s="57">
        <f t="shared" si="0"/>
        <v>24.4</v>
      </c>
      <c r="P28" s="16" t="s">
        <v>137</v>
      </c>
    </row>
    <row r="29" spans="2:16" ht="15">
      <c r="B29" s="40"/>
      <c r="C29" s="41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6" ht="15">
      <c r="B32" s="40"/>
      <c r="C32" s="40" t="s">
        <v>133</v>
      </c>
      <c r="D32" s="42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1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2:16" ht="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2:16" ht="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2:16" ht="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2:16" ht="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ht="1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2:16" ht="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ht="1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ht="1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ht="1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ht="1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ht="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ht="1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ht="1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ht="1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ht="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ht="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2:16" ht="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ht="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ht="1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ht="1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ht="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ht="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ht="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ht="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ht="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ht="1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ht="1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ht="1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ht="1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ht="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ht="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ht="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ht="1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ht="1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ht="1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ht="1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ht="1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ht="1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ht="1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ht="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ht="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ht="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ht="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ht="1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ht="1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2:16" ht="1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2:16" ht="1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2:16" ht="1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2:16" ht="1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2:16" ht="1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2:16" ht="1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2:16" ht="1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2:16" ht="1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2:16" ht="1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2:16" ht="1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2:16" ht="1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2:16" ht="1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2:16" ht="1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2:16" ht="1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2:16" ht="1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2:16" ht="1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2:16" ht="1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2:16" ht="1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2:16" ht="1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2:16" ht="1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2:16" ht="1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2:16" ht="1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2:16" ht="1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2:16" ht="1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2:16" ht="1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2:16" ht="1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2:16" ht="1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2:16" ht="1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2:16" ht="1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2:16" ht="1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2:16" ht="1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ht="1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ht="1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ht="1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ht="1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2:16" ht="1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2:16" ht="1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2:16" ht="1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2:16" ht="1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2:16" ht="1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2:16" ht="1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2:16" ht="1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2:16" ht="1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2:16" ht="1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2:16" ht="1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2:16" ht="1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2:16" ht="1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2:16" ht="1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2:16" ht="1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2:16" ht="1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2:16" ht="1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2:16" ht="1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2:16" ht="1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2:16" ht="1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2:16" ht="1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2:16" ht="1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2:16" ht="1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2:16" ht="1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2:16" ht="1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2:16" ht="1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2:16" ht="1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1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2:16" ht="1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2:16" ht="1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2:16" ht="1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2:16" ht="1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2:16" ht="1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2:16" ht="1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2:16" ht="1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2:16" ht="1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2:16" ht="1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2:16" ht="1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2:16" ht="1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2:16" ht="1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2:16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4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8">
      <formula1>type</formula1>
    </dataValidation>
    <dataValidation type="list" allowBlank="1" showInputMessage="1" showErrorMessage="1" sqref="I9:I2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2019-10-12T14:09:24Z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