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<sst xmlns="http://schemas.openxmlformats.org/spreadsheetml/2006/main" count="289" uniqueCount="181">
  <si>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</si>
  <si>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</si>
  <si>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</si>
  <si>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</si>
  <si>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</si>
  <si>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</si>
  <si>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</si>
  <si>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</si>
  <si>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</si>
  <si>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</si>
  <si>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</si>
  <si>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</si>
  <si>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</si>
  <si>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</si>
  <si>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</si>
  <si>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</si>
  <si>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</si>
  <si>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</si>
  <si>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</si>
  <si>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</si>
  <si>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</si>
  <si>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</si>
  <si>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</si>
  <si>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</si>
  <si>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</si>
  <si>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</si>
  <si>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</si>
  <si>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</si>
  <si>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</si>
  <si>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</si>
  <si>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</si>
  <si>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</si>
  <si>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</si>
  <si>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</si>
  <si>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</si>
  <si>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</si>
  <si>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</si>
  <si>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</si>
  <si>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</si>
  <si>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</si>
  <si>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</si>
  <si>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</si>
  <si>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</si>
  <si>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</si>
  <si>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</si>
  <si>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</si>
  <si>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</si>
  <si>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</si>
  <si>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</si>
  <si>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</si>
  <si>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</si>
  <si>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</si>
  <si>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</si>
  <si>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</si>
  <si>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</si>
  <si>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</si>
  <si>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</si>
  <si>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</si>
  <si>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</si>
  <si>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</si>
  <si>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</si>
  <si>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</si>
  <si>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</si>
  <si>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</si>
  <si>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</si>
  <si>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</si>
  <si>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</si>
  <si>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</si>
  <si>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</si>
  <si>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</si>
  <si>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</si>
  <si>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</si>
  <si>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</si>
  <si>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</si>
  <si>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</si>
  <si>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</si>
  <si>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</si>
  <si>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</si>
  <si>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</si>
  <si>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</si>
  <si>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</si>
  <si>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</si>
  <si>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</si>
  <si>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</si>
  <si>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</si>
  <si>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</si>
  <si>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</si>
  <si>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</si>
  <si>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</si>
  <si>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</si>
  <si>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</si>
  <si>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</si>
  <si>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</si>
  <si>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</si>
  <si>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</si>
  <si>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</si>
  <si>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</si>
  <si>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</si>
  <si>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</si>
  <si>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</si>
  <si>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</si>
  <si>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</si>
  <si>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</si>
  <si>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</si>
  <si>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</si>
  <si>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</si>
  <si>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</si>
  <si>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</si>
  <si>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</si>
  <si>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</si>
  <si>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</si>
  <si>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</si>
  <si>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</si>
  <si>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</si>
  <si>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</si>
  <si>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</si>
  <si>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</si>
  <si>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</si>
  <si>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</si>
  <si>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</si>
  <si>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</si>
  <si>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</si>
  <si>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</si>
  <si>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</si>
  <si>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</si>
  <si>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</si>
  <si>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</si>
  <si>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</si>
  <si>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</si>
  <si>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</si>
  <si>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</si>
  <si>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</si>
  <si>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</si>
  <si>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печать и подпись руководителя</t>
  </si>
  <si>
    <t>Ланшина Валентина Николаевна</t>
  </si>
  <si>
    <t>Софья</t>
  </si>
  <si>
    <t>Андреевна</t>
  </si>
  <si>
    <t>Михаил</t>
  </si>
  <si>
    <t>Кошкарёва</t>
  </si>
  <si>
    <t>Алексеевна</t>
  </si>
  <si>
    <t>Карпова</t>
  </si>
  <si>
    <t>Денисовна</t>
  </si>
  <si>
    <t>Кононова</t>
  </si>
  <si>
    <t>Александровна</t>
  </si>
  <si>
    <t>Елизавета</t>
  </si>
  <si>
    <t>Алина</t>
  </si>
  <si>
    <t>Валерия</t>
  </si>
  <si>
    <t>Дарья</t>
  </si>
  <si>
    <t>Вязовцева Людмила Владимировна</t>
  </si>
  <si>
    <t>Припа</t>
  </si>
  <si>
    <t>Анна</t>
  </si>
  <si>
    <t>Романовна</t>
  </si>
  <si>
    <t>Жукова</t>
  </si>
  <si>
    <t>Яна</t>
  </si>
  <si>
    <t>Павловна</t>
  </si>
  <si>
    <t>Ковган</t>
  </si>
  <si>
    <t xml:space="preserve">Алина </t>
  </si>
  <si>
    <t>Шорохова</t>
  </si>
  <si>
    <t>Владимировна</t>
  </si>
  <si>
    <t>Булгакова</t>
  </si>
  <si>
    <t>Ксения</t>
  </si>
  <si>
    <t>Вадимовна</t>
  </si>
  <si>
    <t>Мишунин</t>
  </si>
  <si>
    <t>Сергеевич</t>
  </si>
  <si>
    <t>Скрипачева</t>
  </si>
  <si>
    <t>Лиля</t>
  </si>
  <si>
    <t>Черданцева</t>
  </si>
  <si>
    <t>Аделина</t>
  </si>
  <si>
    <t>Шайдуллина</t>
  </si>
  <si>
    <t>Марсовна</t>
  </si>
  <si>
    <t>Козачёк</t>
  </si>
  <si>
    <t>Татьянкина</t>
  </si>
  <si>
    <t>Николаевна</t>
  </si>
  <si>
    <t>Энгиноева</t>
  </si>
  <si>
    <t>Екатерина</t>
  </si>
  <si>
    <t>Зелимхановна</t>
  </si>
  <si>
    <t>Лосева</t>
  </si>
  <si>
    <t>Диана</t>
  </si>
  <si>
    <t>Игоревна</t>
  </si>
  <si>
    <t>Марченко</t>
  </si>
  <si>
    <t>Мишина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</si>
</sst>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25</xdr:row>
      <xdr:rowOff>333375</xdr:rowOff>
    </xdr:from>
    <xdr:to>
      <xdr:col>10</xdr:col>
      <xdr:colOff>342900</xdr:colOff>
      <xdr:row>27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3249275"/>
          <a:ext cx="4324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5.25390625" style="0" hidden="1" customWidth="1"/>
    <col min="14" max="14" width="9.125" style="0" customWidth="1"/>
    <col min="15" max="15" width="13.375" style="0" customWidth="1"/>
    <col min="16" max="16" width="45.75390625" style="14" customWidth="1"/>
  </cols>
  <sheetData>
    <row r="1" spans="1:16" ht="12.75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s="23" t="s">
        <v>105</v>
      </c>
      <c r="E3" s="23"/>
      <c r="F3" s="23"/>
      <c r="G3" s="23"/>
    </row>
    <row r="4" spans="3:4" ht="15">
      <c r="C4" s="1" t="s">
        <v>8</v>
      </c>
      <c r="D4" s="12">
        <v>43741</v>
      </c>
    </row>
    <row r="5" spans="3:9" ht="15">
      <c r="C5" s="11" t="s">
        <v>20</v>
      </c>
      <c r="D5" s="24" t="s">
        <v>114</v>
      </c>
      <c r="E5" s="24"/>
      <c r="F5" s="24"/>
      <c r="G5" s="24"/>
      <c r="H5" s="24"/>
      <c r="I5" s="24"/>
    </row>
    <row r="6" spans="2:4" ht="15">
      <c r="B6" s="45" t="s">
        <v>21</v>
      </c>
      <c r="C6" s="45"/>
      <c r="D6" t="s">
        <v>134</v>
      </c>
    </row>
    <row r="7" spans="1:16" ht="38.25">
      <c r="A7" s="17" t="s">
        <v>111</v>
      </c>
      <c r="B7" s="20" t="s">
        <v>113</v>
      </c>
      <c r="C7" s="21" t="s">
        <v>0</v>
      </c>
      <c r="D7" s="21" t="s">
        <v>1</v>
      </c>
      <c r="E7" s="21" t="s">
        <v>2</v>
      </c>
      <c r="F7" s="21" t="s">
        <v>11</v>
      </c>
      <c r="G7" s="21" t="s">
        <v>3</v>
      </c>
      <c r="H7" s="21" t="s">
        <v>110</v>
      </c>
      <c r="I7" s="21" t="s">
        <v>19</v>
      </c>
      <c r="J7" s="21" t="s">
        <v>5</v>
      </c>
      <c r="K7" s="21" t="s">
        <v>129</v>
      </c>
      <c r="L7" s="21" t="s">
        <v>131</v>
      </c>
      <c r="M7" s="21" t="s">
        <v>132</v>
      </c>
      <c r="N7" s="21" t="s">
        <v>115</v>
      </c>
      <c r="O7" s="21" t="s">
        <v>130</v>
      </c>
      <c r="P7" s="22" t="s">
        <v>102</v>
      </c>
    </row>
    <row r="8" spans="1:16" s="19" customFormat="1" ht="49.5" customHeight="1">
      <c r="A8" s="18" t="s">
        <v>117</v>
      </c>
      <c r="B8" s="27">
        <v>1</v>
      </c>
      <c r="C8" s="28" t="s">
        <v>149</v>
      </c>
      <c r="D8" s="28" t="s">
        <v>150</v>
      </c>
      <c r="E8" s="28" t="s">
        <v>151</v>
      </c>
      <c r="F8" s="29" t="s">
        <v>14</v>
      </c>
      <c r="G8" s="30">
        <v>39492</v>
      </c>
      <c r="H8" s="30" t="s">
        <v>16</v>
      </c>
      <c r="I8" s="31" t="s">
        <v>15</v>
      </c>
      <c r="J8" s="29">
        <v>5</v>
      </c>
      <c r="K8" s="27" t="s">
        <v>9</v>
      </c>
      <c r="L8" s="43">
        <v>67</v>
      </c>
      <c r="M8" s="43"/>
      <c r="N8" s="43">
        <v>67</v>
      </c>
      <c r="O8" s="43">
        <v>67</v>
      </c>
      <c r="P8" s="33" t="s">
        <v>148</v>
      </c>
    </row>
    <row r="9" spans="1:16" s="19" customFormat="1" ht="49.5" customHeight="1">
      <c r="A9" s="18" t="s">
        <v>118</v>
      </c>
      <c r="B9" s="27">
        <v>2</v>
      </c>
      <c r="C9" s="34" t="s">
        <v>152</v>
      </c>
      <c r="D9" s="34" t="s">
        <v>153</v>
      </c>
      <c r="E9" s="34" t="s">
        <v>154</v>
      </c>
      <c r="F9" s="34" t="s">
        <v>14</v>
      </c>
      <c r="G9" s="35">
        <v>39456</v>
      </c>
      <c r="H9" s="35" t="s">
        <v>16</v>
      </c>
      <c r="I9" s="31" t="s">
        <v>15</v>
      </c>
      <c r="J9" s="29">
        <v>5</v>
      </c>
      <c r="K9" s="27" t="s">
        <v>17</v>
      </c>
      <c r="L9" s="43">
        <v>43</v>
      </c>
      <c r="M9" s="43"/>
      <c r="N9" s="43">
        <v>43</v>
      </c>
      <c r="O9" s="43">
        <f aca="true" t="shared" si="0" ref="O9:O22">N9</f>
        <v>43</v>
      </c>
      <c r="P9" s="36" t="s">
        <v>148</v>
      </c>
    </row>
    <row r="10" spans="1:16" s="19" customFormat="1" ht="49.5" customHeight="1">
      <c r="A10" s="18" t="s">
        <v>127</v>
      </c>
      <c r="B10" s="27">
        <v>3</v>
      </c>
      <c r="C10" s="29" t="s">
        <v>155</v>
      </c>
      <c r="D10" s="29" t="s">
        <v>156</v>
      </c>
      <c r="E10" s="29" t="s">
        <v>143</v>
      </c>
      <c r="F10" s="29" t="s">
        <v>14</v>
      </c>
      <c r="G10" s="30">
        <v>39816</v>
      </c>
      <c r="H10" s="30" t="s">
        <v>16</v>
      </c>
      <c r="I10" s="31" t="s">
        <v>15</v>
      </c>
      <c r="J10" s="29">
        <v>5</v>
      </c>
      <c r="K10" s="27" t="s">
        <v>17</v>
      </c>
      <c r="L10" s="43">
        <v>41</v>
      </c>
      <c r="M10" s="43"/>
      <c r="N10" s="43">
        <v>41</v>
      </c>
      <c r="O10" s="43">
        <f t="shared" si="0"/>
        <v>41</v>
      </c>
      <c r="P10" s="37" t="s">
        <v>148</v>
      </c>
    </row>
    <row r="11" spans="1:16" s="19" customFormat="1" ht="49.5" customHeight="1">
      <c r="A11" s="18" t="s">
        <v>126</v>
      </c>
      <c r="B11" s="27">
        <v>4</v>
      </c>
      <c r="C11" s="38" t="s">
        <v>157</v>
      </c>
      <c r="D11" s="38" t="s">
        <v>147</v>
      </c>
      <c r="E11" s="38" t="s">
        <v>158</v>
      </c>
      <c r="F11" s="37" t="s">
        <v>14</v>
      </c>
      <c r="G11" s="39">
        <v>39320</v>
      </c>
      <c r="H11" s="39" t="s">
        <v>16</v>
      </c>
      <c r="I11" s="31" t="s">
        <v>15</v>
      </c>
      <c r="J11" s="29">
        <v>6</v>
      </c>
      <c r="K11" s="27" t="s">
        <v>9</v>
      </c>
      <c r="L11" s="31">
        <v>67</v>
      </c>
      <c r="M11" s="32"/>
      <c r="N11" s="31">
        <v>67</v>
      </c>
      <c r="O11" s="43">
        <v>67</v>
      </c>
      <c r="P11" s="33" t="s">
        <v>148</v>
      </c>
    </row>
    <row r="12" spans="1:16" s="19" customFormat="1" ht="49.5" customHeight="1">
      <c r="A12" s="18" t="s">
        <v>116</v>
      </c>
      <c r="B12" s="27">
        <v>5</v>
      </c>
      <c r="C12" s="37" t="s">
        <v>159</v>
      </c>
      <c r="D12" s="36" t="s">
        <v>160</v>
      </c>
      <c r="E12" s="29" t="s">
        <v>161</v>
      </c>
      <c r="F12" s="34" t="s">
        <v>14</v>
      </c>
      <c r="G12" s="30">
        <v>39212</v>
      </c>
      <c r="H12" s="30" t="s">
        <v>16</v>
      </c>
      <c r="I12" s="31" t="s">
        <v>15</v>
      </c>
      <c r="J12" s="29">
        <v>6</v>
      </c>
      <c r="K12" s="27" t="s">
        <v>10</v>
      </c>
      <c r="L12" s="31">
        <v>53</v>
      </c>
      <c r="M12" s="32"/>
      <c r="N12" s="31">
        <v>53</v>
      </c>
      <c r="O12" s="43">
        <v>53</v>
      </c>
      <c r="P12" s="36" t="s">
        <v>148</v>
      </c>
    </row>
    <row r="13" spans="1:16" s="19" customFormat="1" ht="49.5" customHeight="1">
      <c r="A13" s="18" t="s">
        <v>119</v>
      </c>
      <c r="B13" s="27">
        <v>6</v>
      </c>
      <c r="C13" s="34" t="s">
        <v>162</v>
      </c>
      <c r="D13" s="34" t="s">
        <v>137</v>
      </c>
      <c r="E13" s="34" t="s">
        <v>163</v>
      </c>
      <c r="F13" s="34" t="s">
        <v>13</v>
      </c>
      <c r="G13" s="35">
        <v>39058</v>
      </c>
      <c r="H13" s="35" t="s">
        <v>16</v>
      </c>
      <c r="I13" s="31" t="s">
        <v>15</v>
      </c>
      <c r="J13" s="29">
        <v>6</v>
      </c>
      <c r="K13" s="27" t="s">
        <v>17</v>
      </c>
      <c r="L13" s="31">
        <v>42</v>
      </c>
      <c r="M13" s="32"/>
      <c r="N13" s="31">
        <v>42</v>
      </c>
      <c r="O13" s="43">
        <f t="shared" si="0"/>
        <v>42</v>
      </c>
      <c r="P13" s="36" t="s">
        <v>148</v>
      </c>
    </row>
    <row r="14" spans="1:16" s="19" customFormat="1" ht="49.5" customHeight="1">
      <c r="A14" s="18" t="s">
        <v>128</v>
      </c>
      <c r="B14" s="27">
        <v>7</v>
      </c>
      <c r="C14" s="29" t="s">
        <v>164</v>
      </c>
      <c r="D14" s="29" t="s">
        <v>160</v>
      </c>
      <c r="E14" s="29" t="s">
        <v>136</v>
      </c>
      <c r="F14" s="29" t="s">
        <v>14</v>
      </c>
      <c r="G14" s="30">
        <v>38979</v>
      </c>
      <c r="H14" s="30" t="s">
        <v>16</v>
      </c>
      <c r="I14" s="31" t="s">
        <v>15</v>
      </c>
      <c r="J14" s="29">
        <v>7</v>
      </c>
      <c r="K14" s="27" t="s">
        <v>17</v>
      </c>
      <c r="L14" s="31">
        <v>42</v>
      </c>
      <c r="M14" s="32"/>
      <c r="N14" s="31">
        <v>42</v>
      </c>
      <c r="O14" s="43">
        <f t="shared" si="0"/>
        <v>42</v>
      </c>
      <c r="P14" s="37" t="s">
        <v>148</v>
      </c>
    </row>
    <row r="15" spans="1:16" s="19" customFormat="1" ht="49.5" customHeight="1">
      <c r="A15" s="18" t="s">
        <v>121</v>
      </c>
      <c r="B15" s="27">
        <v>8</v>
      </c>
      <c r="C15" s="40" t="s">
        <v>138</v>
      </c>
      <c r="D15" s="40" t="s">
        <v>165</v>
      </c>
      <c r="E15" s="40" t="s">
        <v>139</v>
      </c>
      <c r="F15" s="40" t="s">
        <v>14</v>
      </c>
      <c r="G15" s="41">
        <v>38949</v>
      </c>
      <c r="H15" s="41" t="s">
        <v>16</v>
      </c>
      <c r="I15" s="31" t="s">
        <v>15</v>
      </c>
      <c r="J15" s="29">
        <v>7</v>
      </c>
      <c r="K15" s="27" t="s">
        <v>17</v>
      </c>
      <c r="L15" s="31">
        <v>40</v>
      </c>
      <c r="M15" s="32"/>
      <c r="N15" s="31">
        <v>40</v>
      </c>
      <c r="O15" s="43">
        <v>40</v>
      </c>
      <c r="P15" s="42" t="s">
        <v>148</v>
      </c>
    </row>
    <row r="16" spans="1:16" s="19" customFormat="1" ht="49.5" customHeight="1">
      <c r="A16" s="18" t="s">
        <v>122</v>
      </c>
      <c r="B16" s="27">
        <v>9</v>
      </c>
      <c r="C16" s="34" t="s">
        <v>166</v>
      </c>
      <c r="D16" s="36" t="s">
        <v>167</v>
      </c>
      <c r="E16" s="36" t="s">
        <v>139</v>
      </c>
      <c r="F16" s="34" t="s">
        <v>14</v>
      </c>
      <c r="G16" s="35">
        <v>38931</v>
      </c>
      <c r="H16" s="35" t="s">
        <v>16</v>
      </c>
      <c r="I16" s="31" t="s">
        <v>15</v>
      </c>
      <c r="J16" s="29">
        <v>7</v>
      </c>
      <c r="K16" s="27" t="s">
        <v>17</v>
      </c>
      <c r="L16" s="43">
        <v>35</v>
      </c>
      <c r="M16" s="43"/>
      <c r="N16" s="43">
        <v>35</v>
      </c>
      <c r="O16" s="43">
        <f t="shared" si="0"/>
        <v>35</v>
      </c>
      <c r="P16" s="36" t="s">
        <v>148</v>
      </c>
    </row>
    <row r="17" spans="1:16" s="19" customFormat="1" ht="49.5" customHeight="1">
      <c r="A17" s="18" t="s">
        <v>124</v>
      </c>
      <c r="B17" s="27">
        <v>10</v>
      </c>
      <c r="C17" s="34" t="s">
        <v>168</v>
      </c>
      <c r="D17" s="34" t="s">
        <v>145</v>
      </c>
      <c r="E17" s="34" t="s">
        <v>169</v>
      </c>
      <c r="F17" s="34" t="s">
        <v>14</v>
      </c>
      <c r="G17" s="35">
        <v>38833</v>
      </c>
      <c r="H17" s="35" t="s">
        <v>16</v>
      </c>
      <c r="I17" s="31" t="s">
        <v>15</v>
      </c>
      <c r="J17" s="29">
        <v>8</v>
      </c>
      <c r="K17" s="27" t="s">
        <v>17</v>
      </c>
      <c r="L17" s="43">
        <v>43</v>
      </c>
      <c r="M17" s="43"/>
      <c r="N17" s="43">
        <v>43</v>
      </c>
      <c r="O17" s="43">
        <v>43</v>
      </c>
      <c r="P17" s="36" t="s">
        <v>148</v>
      </c>
    </row>
    <row r="18" spans="1:16" s="19" customFormat="1" ht="49.5" customHeight="1">
      <c r="A18" s="18" t="s">
        <v>120</v>
      </c>
      <c r="B18" s="27">
        <v>11</v>
      </c>
      <c r="C18" s="34" t="s">
        <v>170</v>
      </c>
      <c r="D18" s="34" t="s">
        <v>147</v>
      </c>
      <c r="E18" s="34" t="s">
        <v>143</v>
      </c>
      <c r="F18" s="34" t="s">
        <v>14</v>
      </c>
      <c r="G18" s="35">
        <v>38526</v>
      </c>
      <c r="H18" s="35" t="s">
        <v>16</v>
      </c>
      <c r="I18" s="31" t="s">
        <v>15</v>
      </c>
      <c r="J18" s="29">
        <v>8</v>
      </c>
      <c r="K18" s="27" t="s">
        <v>17</v>
      </c>
      <c r="L18" s="43">
        <v>38</v>
      </c>
      <c r="M18" s="43"/>
      <c r="N18" s="43">
        <v>38</v>
      </c>
      <c r="O18" s="43">
        <f t="shared" si="0"/>
        <v>38</v>
      </c>
      <c r="P18" s="36" t="s">
        <v>148</v>
      </c>
    </row>
    <row r="19" spans="1:16" s="19" customFormat="1" ht="49.5" customHeight="1">
      <c r="A19" s="18"/>
      <c r="B19" s="27">
        <v>12</v>
      </c>
      <c r="C19" s="34" t="s">
        <v>171</v>
      </c>
      <c r="D19" s="34" t="s">
        <v>153</v>
      </c>
      <c r="E19" s="34" t="s">
        <v>172</v>
      </c>
      <c r="F19" s="34" t="s">
        <v>14</v>
      </c>
      <c r="G19" s="35">
        <v>38621</v>
      </c>
      <c r="H19" s="35" t="s">
        <v>16</v>
      </c>
      <c r="I19" s="31" t="s">
        <v>15</v>
      </c>
      <c r="J19" s="29">
        <v>8</v>
      </c>
      <c r="K19" s="27" t="s">
        <v>17</v>
      </c>
      <c r="L19" s="43">
        <v>32</v>
      </c>
      <c r="M19" s="43"/>
      <c r="N19" s="43">
        <v>32</v>
      </c>
      <c r="O19" s="43">
        <f t="shared" si="0"/>
        <v>32</v>
      </c>
      <c r="P19" s="36" t="s">
        <v>148</v>
      </c>
    </row>
    <row r="20" spans="1:16" s="19" customFormat="1" ht="49.5" customHeight="1">
      <c r="A20" s="18" t="s">
        <v>125</v>
      </c>
      <c r="B20" s="27">
        <v>13</v>
      </c>
      <c r="C20" s="36" t="s">
        <v>142</v>
      </c>
      <c r="D20" s="36" t="s">
        <v>135</v>
      </c>
      <c r="E20" s="34" t="s">
        <v>143</v>
      </c>
      <c r="F20" s="34" t="s">
        <v>14</v>
      </c>
      <c r="G20" s="35">
        <v>38043</v>
      </c>
      <c r="H20" s="35" t="s">
        <v>16</v>
      </c>
      <c r="I20" s="31" t="s">
        <v>15</v>
      </c>
      <c r="J20" s="29">
        <v>9</v>
      </c>
      <c r="K20" s="27" t="s">
        <v>9</v>
      </c>
      <c r="L20" s="43">
        <v>68</v>
      </c>
      <c r="M20" s="43"/>
      <c r="N20" s="43">
        <v>68</v>
      </c>
      <c r="O20" s="43">
        <f t="shared" si="0"/>
        <v>68</v>
      </c>
      <c r="P20" s="36" t="s">
        <v>148</v>
      </c>
    </row>
    <row r="21" spans="1:16" s="19" customFormat="1" ht="49.5" customHeight="1">
      <c r="A21" s="18"/>
      <c r="B21" s="27">
        <v>14</v>
      </c>
      <c r="C21" s="36" t="s">
        <v>173</v>
      </c>
      <c r="D21" s="36" t="s">
        <v>174</v>
      </c>
      <c r="E21" s="34" t="s">
        <v>175</v>
      </c>
      <c r="F21" s="34" t="s">
        <v>14</v>
      </c>
      <c r="G21" s="35">
        <v>38054</v>
      </c>
      <c r="H21" s="35" t="s">
        <v>16</v>
      </c>
      <c r="I21" s="31" t="s">
        <v>15</v>
      </c>
      <c r="J21" s="29">
        <v>9</v>
      </c>
      <c r="K21" s="27" t="s">
        <v>10</v>
      </c>
      <c r="L21" s="43">
        <v>66</v>
      </c>
      <c r="M21" s="43"/>
      <c r="N21" s="43">
        <v>66</v>
      </c>
      <c r="O21" s="43">
        <f t="shared" si="0"/>
        <v>66</v>
      </c>
      <c r="P21" s="36" t="s">
        <v>148</v>
      </c>
    </row>
    <row r="22" spans="1:16" s="19" customFormat="1" ht="49.5" customHeight="1">
      <c r="A22" s="18"/>
      <c r="B22" s="27">
        <v>15</v>
      </c>
      <c r="C22" s="36" t="s">
        <v>176</v>
      </c>
      <c r="D22" s="36" t="s">
        <v>177</v>
      </c>
      <c r="E22" s="34" t="s">
        <v>178</v>
      </c>
      <c r="F22" s="34" t="s">
        <v>14</v>
      </c>
      <c r="G22" s="35">
        <v>38215</v>
      </c>
      <c r="H22" s="35" t="s">
        <v>16</v>
      </c>
      <c r="I22" s="31" t="s">
        <v>15</v>
      </c>
      <c r="J22" s="29">
        <v>9</v>
      </c>
      <c r="K22" s="27" t="s">
        <v>17</v>
      </c>
      <c r="L22" s="43">
        <v>49</v>
      </c>
      <c r="M22" s="43"/>
      <c r="N22" s="43">
        <v>49</v>
      </c>
      <c r="O22" s="43">
        <f t="shared" si="0"/>
        <v>49</v>
      </c>
      <c r="P22" s="36" t="s">
        <v>148</v>
      </c>
    </row>
    <row r="23" spans="1:16" s="19" customFormat="1" ht="49.5" customHeight="1">
      <c r="A23" s="18"/>
      <c r="B23" s="27">
        <v>16</v>
      </c>
      <c r="C23" s="36" t="s">
        <v>179</v>
      </c>
      <c r="D23" s="36" t="s">
        <v>174</v>
      </c>
      <c r="E23" s="34" t="s">
        <v>158</v>
      </c>
      <c r="F23" s="34" t="s">
        <v>14</v>
      </c>
      <c r="G23" s="35">
        <v>37763</v>
      </c>
      <c r="H23" s="35" t="s">
        <v>16</v>
      </c>
      <c r="I23" s="31" t="s">
        <v>15</v>
      </c>
      <c r="J23" s="29">
        <v>10</v>
      </c>
      <c r="K23" s="27" t="s">
        <v>17</v>
      </c>
      <c r="L23" s="43">
        <v>80</v>
      </c>
      <c r="M23" s="43"/>
      <c r="N23" s="43">
        <v>80</v>
      </c>
      <c r="O23" s="43">
        <f>N23*100/288</f>
        <v>27.77777777777778</v>
      </c>
      <c r="P23" s="36" t="s">
        <v>148</v>
      </c>
    </row>
    <row r="24" spans="1:16" s="19" customFormat="1" ht="49.5" customHeight="1">
      <c r="A24" s="18"/>
      <c r="B24" s="27">
        <v>17</v>
      </c>
      <c r="C24" s="36" t="s">
        <v>140</v>
      </c>
      <c r="D24" s="36" t="s">
        <v>144</v>
      </c>
      <c r="E24" s="34" t="s">
        <v>141</v>
      </c>
      <c r="F24" s="34" t="s">
        <v>14</v>
      </c>
      <c r="G24" s="35">
        <v>37944</v>
      </c>
      <c r="H24" s="35" t="s">
        <v>16</v>
      </c>
      <c r="I24" s="31" t="s">
        <v>15</v>
      </c>
      <c r="J24" s="29">
        <v>10</v>
      </c>
      <c r="K24" s="27" t="s">
        <v>17</v>
      </c>
      <c r="L24" s="43">
        <v>74</v>
      </c>
      <c r="M24" s="43"/>
      <c r="N24" s="43">
        <v>74</v>
      </c>
      <c r="O24" s="43">
        <f>N24*100/288</f>
        <v>25.694444444444443</v>
      </c>
      <c r="P24" s="36" t="s">
        <v>148</v>
      </c>
    </row>
    <row r="25" spans="1:16" s="19" customFormat="1" ht="49.5" customHeight="1">
      <c r="A25" s="18"/>
      <c r="B25" s="27">
        <v>18</v>
      </c>
      <c r="C25" s="36" t="s">
        <v>180</v>
      </c>
      <c r="D25" s="36" t="s">
        <v>146</v>
      </c>
      <c r="E25" s="34" t="s">
        <v>178</v>
      </c>
      <c r="F25" s="34" t="s">
        <v>14</v>
      </c>
      <c r="G25" s="35">
        <v>37650</v>
      </c>
      <c r="H25" s="35" t="s">
        <v>16</v>
      </c>
      <c r="I25" s="31" t="s">
        <v>15</v>
      </c>
      <c r="J25" s="29">
        <v>10</v>
      </c>
      <c r="K25" s="27" t="s">
        <v>17</v>
      </c>
      <c r="L25" s="43">
        <v>32</v>
      </c>
      <c r="M25" s="43"/>
      <c r="N25" s="43">
        <v>32</v>
      </c>
      <c r="O25" s="43">
        <f>N25*100/288</f>
        <v>11.11111111111111</v>
      </c>
      <c r="P25" s="36" t="s">
        <v>148</v>
      </c>
    </row>
    <row r="26" spans="1:16" s="19" customFormat="1" ht="49.5" customHeight="1">
      <c r="A26" s="18"/>
      <c r="B26" s="13"/>
      <c r="C26" s="25" t="s">
        <v>133</v>
      </c>
      <c r="D26" s="2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</row>
    <row r="27" spans="1:16" s="19" customFormat="1" ht="49.5" customHeight="1">
      <c r="A27" s="18"/>
      <c r="B27" s="13"/>
      <c r="C27" s="25"/>
      <c r="D27" s="2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</row>
    <row r="28" spans="1:16" s="19" customFormat="1" ht="49.5" customHeight="1">
      <c r="A28" s="26" t="s">
        <v>123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spans="2:16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</row>
    <row r="31" spans="2:16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</row>
    <row r="32" spans="2:16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</row>
    <row r="33" spans="2:16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2:16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</row>
    <row r="35" spans="2:16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</row>
    <row r="36" spans="2:16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</row>
    <row r="37" spans="2:16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</row>
    <row r="38" spans="2:16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</row>
    <row r="39" spans="2:16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</row>
    <row r="40" spans="2:16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</row>
    <row r="41" spans="2:16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</row>
    <row r="42" spans="2:16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</row>
    <row r="43" spans="2:16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</row>
    <row r="44" spans="2:16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</row>
    <row r="45" spans="2:16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</row>
    <row r="46" spans="2:16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</row>
    <row r="47" spans="2:16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</row>
    <row r="48" spans="2:16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</row>
    <row r="49" spans="2:16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</row>
    <row r="50" spans="2:16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</row>
    <row r="51" spans="2:16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</row>
    <row r="52" spans="2:16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</row>
    <row r="53" spans="2:16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</row>
    <row r="54" spans="2:16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</row>
    <row r="55" spans="2:16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</row>
    <row r="56" spans="2:16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</row>
    <row r="57" spans="2:16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</row>
    <row r="58" spans="2:16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</row>
    <row r="59" spans="2:16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</row>
    <row r="60" spans="2:1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</row>
    <row r="61" spans="2:1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</row>
    <row r="62" spans="2:1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</row>
    <row r="63" spans="2:1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</row>
    <row r="64" spans="2:1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</row>
    <row r="65" spans="2:1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</row>
    <row r="66" spans="2:1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</row>
    <row r="67" spans="2:1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</row>
    <row r="68" spans="2:1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</row>
    <row r="69" spans="2:1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</row>
    <row r="70" spans="2:1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</row>
    <row r="71" spans="2:1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</row>
    <row r="72" spans="2:1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</row>
    <row r="73" spans="2:1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</row>
    <row r="74" spans="2:1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</row>
    <row r="75" spans="2:1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</row>
    <row r="76" spans="2:1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</row>
    <row r="77" spans="2:1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</row>
    <row r="78" spans="2:1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</row>
    <row r="79" spans="2:1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</row>
    <row r="80" spans="2:1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</row>
    <row r="81" spans="2:1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</row>
    <row r="82" spans="2:1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</row>
    <row r="83" spans="2:1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</row>
    <row r="84" spans="2:1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</row>
    <row r="85" spans="2:1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</row>
    <row r="86" spans="2:1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</row>
    <row r="87" spans="2:1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</row>
    <row r="88" spans="2:1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</row>
    <row r="89" spans="2:1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</row>
    <row r="90" spans="2:1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</row>
    <row r="91" spans="2:1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</row>
    <row r="92" spans="2:1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</row>
    <row r="93" spans="2:1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</row>
    <row r="94" spans="2:1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</row>
    <row r="95" spans="2:1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</row>
    <row r="96" spans="2:1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</row>
    <row r="97" spans="2:1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</row>
    <row r="98" spans="2:1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</row>
    <row r="99" spans="2:1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</row>
    <row r="100" spans="2:1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</row>
    <row r="101" spans="2:1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</row>
    <row r="102" spans="2:1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</row>
    <row r="103" spans="2:1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</row>
    <row r="104" spans="2:1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</row>
    <row r="105" spans="2:1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</row>
    <row r="106" spans="2:1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</row>
    <row r="107" spans="2:1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</row>
    <row r="108" spans="2:1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</row>
    <row r="109" spans="2:1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</row>
    <row r="110" spans="2:1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</row>
    <row r="111" spans="2:1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</row>
    <row r="112" spans="2:1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</row>
    <row r="113" spans="2:1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</row>
    <row r="114" spans="2:1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</row>
    <row r="115" spans="2:1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</row>
    <row r="116" spans="2:1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</row>
    <row r="117" spans="2:1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</row>
    <row r="118" spans="2:1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</row>
    <row r="119" spans="2:1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</row>
    <row r="120" spans="2:1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</row>
    <row r="121" spans="2:1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</row>
    <row r="122" spans="2:1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</row>
    <row r="123" spans="2:1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</row>
    <row r="124" spans="2:1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</row>
    <row r="125" spans="2:1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</row>
    <row r="126" spans="2:1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</row>
    <row r="127" spans="2:1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</row>
    <row r="128" spans="2:1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</row>
    <row r="129" spans="2:1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</row>
    <row r="130" spans="2:1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</row>
    <row r="131" spans="2:1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</row>
    <row r="132" spans="2:1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</row>
    <row r="133" spans="2:1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</row>
    <row r="134" spans="2:1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</row>
    <row r="135" spans="2:1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</row>
    <row r="136" spans="2:1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</row>
    <row r="137" spans="2:1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</row>
    <row r="138" spans="2:1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</row>
    <row r="139" spans="2:1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</row>
    <row r="140" spans="2:1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</row>
    <row r="141" spans="2:1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</row>
    <row r="142" spans="2:1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5"/>
    </row>
    <row r="143" spans="2:1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5"/>
    </row>
    <row r="144" spans="2:1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5"/>
    </row>
    <row r="145" spans="2:1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5"/>
    </row>
    <row r="146" spans="2:1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5"/>
    </row>
    <row r="147" spans="2:1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2:1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5"/>
    </row>
    <row r="149" spans="2:1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5"/>
    </row>
    <row r="150" spans="2:1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5"/>
    </row>
    <row r="151" spans="2:1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5"/>
    </row>
    <row r="152" spans="2:1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5"/>
    </row>
    <row r="153" spans="2:1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5"/>
    </row>
    <row r="154" spans="2:1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5"/>
    </row>
    <row r="155" spans="2:1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5"/>
    </row>
    <row r="156" spans="2:1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5"/>
    </row>
    <row r="157" spans="2:1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5"/>
    </row>
    <row r="158" spans="2:1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5"/>
    </row>
    <row r="159" spans="2:1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5"/>
    </row>
    <row r="160" spans="2:1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5"/>
    </row>
    <row r="161" spans="2:1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5"/>
    </row>
    <row r="162" spans="2:1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5"/>
    </row>
    <row r="163" spans="2:1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5"/>
    </row>
    <row r="164" spans="2:1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5"/>
    </row>
    <row r="165" spans="2:1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5"/>
    </row>
    <row r="166" spans="2:1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5"/>
    </row>
    <row r="167" spans="2:1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5"/>
    </row>
    <row r="168" spans="2:1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5"/>
    </row>
    <row r="169" spans="2:1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5"/>
    </row>
    <row r="170" spans="2:1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5"/>
    </row>
    <row r="171" spans="2:1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5"/>
    </row>
    <row r="172" spans="2:1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5"/>
    </row>
    <row r="173" spans="2:1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5"/>
    </row>
    <row r="174" spans="2:1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5"/>
    </row>
    <row r="175" spans="2:1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5"/>
    </row>
    <row r="176" spans="2:1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5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25">
      <formula1>type</formula1>
    </dataValidation>
    <dataValidation type="list" allowBlank="1" showInputMessage="1" showErrorMessage="1" sqref="I8:I25">
      <formula1>rf</formula1>
    </dataValidation>
    <dataValidation type="list" allowBlank="1" showInputMessage="1" showErrorMessage="1" sqref="F15:F16 F18:F25 F8:F1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6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2019-10-10T08:27:11Z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