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'Протокол'!$A$1:$P$19</definedName>
  </definedNames>
  <calcPr fullCalcOnLoad="1"/>
</workbook>
</file>

<file path=xl/sharedStrings.xml><?xml version="1.0" encoding="utf-8"?>
<sst xmlns="http://schemas.openxmlformats.org/spreadsheetml/2006/main" count="177" uniqueCount="147">
  <si>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</si>
  <si>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</si>
  <si>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</si>
  <si>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</si>
  <si>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</si>
  <si>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</si>
  <si>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</si>
  <si>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</si>
  <si>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</si>
  <si>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</si>
  <si>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</si>
  <si>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</si>
  <si>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</si>
  <si>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</si>
  <si>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</si>
  <si>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</si>
  <si>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</si>
  <si>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</si>
  <si>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</si>
  <si>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</si>
  <si>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</si>
  <si>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</si>
  <si>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</si>
  <si>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</si>
  <si>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</si>
  <si>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</si>
  <si>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</si>
  <si>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</si>
  <si>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</si>
  <si>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</si>
  <si>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</si>
  <si>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</si>
  <si>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</si>
  <si>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</si>
  <si>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</si>
  <si>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</si>
  <si>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</si>
  <si>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</si>
  <si>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</si>
  <si>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</si>
  <si>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</si>
  <si>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</si>
  <si>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</si>
  <si>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</si>
  <si>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</si>
  <si>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</si>
  <si>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</si>
  <si>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</si>
  <si>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</si>
  <si>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</si>
  <si>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</si>
  <si>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</si>
  <si>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</si>
  <si>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</si>
  <si>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</si>
  <si>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</si>
  <si>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</si>
  <si>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</si>
  <si>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</si>
  <si>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</si>
  <si>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</si>
  <si>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</si>
  <si>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</si>
  <si>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</si>
  <si>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</si>
  <si>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</si>
  <si>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</si>
  <si>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</si>
  <si>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</si>
  <si>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</si>
  <si>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</si>
  <si>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</si>
  <si>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</si>
  <si>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</si>
  <si>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</si>
  <si>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</si>
  <si>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</si>
  <si>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</si>
  <si>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</si>
  <si>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</si>
  <si>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</si>
  <si>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</si>
  <si>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</si>
  <si>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</si>
  <si>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</si>
  <si>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</si>
  <si>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</si>
  <si>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</si>
  <si>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</si>
  <si>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</si>
  <si>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</si>
  <si>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</si>
  <si>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</si>
  <si>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</si>
  <si>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</si>
  <si>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</si>
  <si>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</si>
  <si>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</si>
  <si>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</si>
  <si>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</si>
  <si>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</si>
  <si>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</si>
  <si>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</si>
  <si>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</si>
  <si>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</si>
  <si>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</si>
  <si>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</si>
  <si>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</si>
  <si>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</si>
  <si>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</si>
  <si>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</si>
  <si>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</si>
  <si>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</si>
  <si>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</si>
  <si>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</si>
  <si>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</si>
  <si>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</si>
  <si>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</si>
  <si>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</si>
  <si>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</si>
  <si>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</si>
  <si>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</si>
  <si>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</si>
  <si>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</si>
  <si>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ж</t>
  </si>
  <si>
    <t xml:space="preserve">Урван </t>
  </si>
  <si>
    <t>Витальевна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</si>
  <si>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</si>
  <si>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</si>
  <si>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</si>
  <si>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</si>
  <si>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</si>
  <si>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t>Любомищенко</t>
  </si>
  <si>
    <t>Константин</t>
  </si>
  <si>
    <t>Сергеевич</t>
  </si>
  <si>
    <t>Рубан Артем Владимирович</t>
  </si>
  <si>
    <t>да</t>
  </si>
  <si>
    <t>Катыгин</t>
  </si>
  <si>
    <t>Владимир</t>
  </si>
  <si>
    <t>Игнатович</t>
  </si>
  <si>
    <t>Зеленкин</t>
  </si>
  <si>
    <t>Максим</t>
  </si>
  <si>
    <t>Дмитриевич</t>
  </si>
  <si>
    <t>Синицина</t>
  </si>
  <si>
    <t>Юлия</t>
  </si>
  <si>
    <t>Дмитриевна</t>
  </si>
  <si>
    <r>
      <t>Приложение № 5-А к приказу Управления образования
от «10» сентября 2019г № 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</si>
</sst>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6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6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6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6" fontId="22" fillId="0" borderId="0" xfId="0" applyNumberFormat="1" applyFont="1" applyAlignment="1">
      <alignment horizontal="left"/>
    </xf>
    <xf numFmtId="196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24" borderId="13" xfId="54" applyFont="1" applyFill="1" applyBorder="1" applyAlignment="1">
      <alignment horizontal="center" vertical="center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96" fontId="1" fillId="24" borderId="13" xfId="54" applyNumberFormat="1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201" fontId="1" fillId="24" borderId="13" xfId="54" applyNumberFormat="1" applyFont="1" applyFill="1" applyBorder="1" applyAlignment="1">
      <alignment horizontal="center" vertical="center" wrapText="1"/>
      <protection/>
    </xf>
    <xf numFmtId="201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24" borderId="13" xfId="54" applyFont="1" applyFill="1" applyBorder="1" applyAlignment="1">
      <alignment horizontal="left" vertical="center" wrapText="1"/>
      <protection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3" fillId="0" borderId="17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13</xdr:row>
      <xdr:rowOff>57150</xdr:rowOff>
    </xdr:from>
    <xdr:to>
      <xdr:col>8</xdr:col>
      <xdr:colOff>76200</xdr:colOff>
      <xdr:row>18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7680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838200</xdr:colOff>
      <xdr:row>16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523875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view="pageBreakPreview" zoomScale="86" zoomScaleSheetLayoutView="86" zoomScalePageLayoutView="0" workbookViewId="0" topLeftCell="B1">
      <pane ySplit="8" topLeftCell="A9" activePane="bottomLeft" state="frozen"/>
      <selection pane="topLeft" activeCell="A1" sqref="A1"/>
      <selection pane="bottomLeft" activeCell="D7" sqref="D7"/>
    </sheetView>
  </sheetViews>
  <sheetFormatPr defaultColWidth="8.87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2.25390625" style="11" customWidth="1"/>
    <col min="5" max="5" width="15.00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25390625" style="11" customWidth="1"/>
    <col min="14" max="15" width="9.125" style="11" customWidth="1"/>
    <col min="16" max="16" width="28.75390625" style="32" customWidth="1"/>
    <col min="17" max="16384" width="8.875" style="11" customWidth="1"/>
  </cols>
  <sheetData>
    <row r="1" spans="2:16" ht="39.75" customHeight="1">
      <c r="B1" s="54" t="s">
        <v>146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16"/>
      <c r="B3" s="17"/>
      <c r="C3" s="15" t="s">
        <v>7</v>
      </c>
      <c r="D3" s="17" t="s">
        <v>30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5">
      <c r="A4" s="16"/>
      <c r="B4" s="17"/>
      <c r="C4" s="15" t="s">
        <v>6</v>
      </c>
      <c r="D4" s="34" t="s">
        <v>95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15">
      <c r="A5" s="16"/>
      <c r="B5" s="17"/>
      <c r="C5" s="15" t="s">
        <v>8</v>
      </c>
      <c r="D5" s="35">
        <v>43753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 ht="15">
      <c r="A6" s="16"/>
      <c r="B6" s="17"/>
      <c r="C6" s="15" t="s">
        <v>20</v>
      </c>
      <c r="D6" s="34" t="s">
        <v>128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36" customHeight="1">
      <c r="A7" s="19"/>
      <c r="B7" s="53" t="s">
        <v>21</v>
      </c>
      <c r="C7" s="53"/>
      <c r="D7" s="57" t="s">
        <v>129</v>
      </c>
      <c r="E7" s="36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24" ht="52.5" customHeight="1">
      <c r="A8" s="23" t="s">
        <v>110</v>
      </c>
      <c r="B8" s="24" t="s">
        <v>112</v>
      </c>
      <c r="C8" s="25" t="s">
        <v>0</v>
      </c>
      <c r="D8" s="25" t="s">
        <v>1</v>
      </c>
      <c r="E8" s="25" t="s">
        <v>2</v>
      </c>
      <c r="F8" s="25" t="s">
        <v>11</v>
      </c>
      <c r="G8" s="25" t="s">
        <v>3</v>
      </c>
      <c r="H8" s="25" t="s">
        <v>109</v>
      </c>
      <c r="I8" s="25" t="s">
        <v>19</v>
      </c>
      <c r="J8" s="25" t="s">
        <v>5</v>
      </c>
      <c r="K8" s="25" t="s">
        <v>117</v>
      </c>
      <c r="L8" s="25" t="s">
        <v>119</v>
      </c>
      <c r="M8" s="25" t="s">
        <v>120</v>
      </c>
      <c r="N8" s="25" t="s">
        <v>113</v>
      </c>
      <c r="O8" s="25" t="s">
        <v>118</v>
      </c>
      <c r="P8" s="26" t="s">
        <v>122</v>
      </c>
      <c r="T8" s="17"/>
      <c r="U8" s="17"/>
      <c r="V8" s="17"/>
      <c r="W8" s="17"/>
      <c r="X8" s="17"/>
    </row>
    <row r="9" spans="1:24" s="37" customFormat="1" ht="34.5" customHeight="1">
      <c r="A9" s="23"/>
      <c r="B9" s="41">
        <v>1</v>
      </c>
      <c r="C9" s="49" t="s">
        <v>140</v>
      </c>
      <c r="D9" s="49" t="s">
        <v>141</v>
      </c>
      <c r="E9" s="49" t="s">
        <v>142</v>
      </c>
      <c r="F9" s="42" t="s">
        <v>121</v>
      </c>
      <c r="G9" s="44">
        <v>38933</v>
      </c>
      <c r="H9" s="42" t="s">
        <v>123</v>
      </c>
      <c r="I9" s="42" t="s">
        <v>136</v>
      </c>
      <c r="J9" s="42">
        <v>7</v>
      </c>
      <c r="K9" s="42" t="s">
        <v>17</v>
      </c>
      <c r="L9" s="45">
        <v>22</v>
      </c>
      <c r="M9" s="42"/>
      <c r="N9" s="42">
        <v>22</v>
      </c>
      <c r="O9" s="42">
        <f>N9*100/50</f>
        <v>44</v>
      </c>
      <c r="P9" s="43" t="s">
        <v>135</v>
      </c>
      <c r="T9" s="17"/>
      <c r="U9" s="17"/>
      <c r="V9" s="17"/>
      <c r="W9" s="17"/>
      <c r="X9" s="17"/>
    </row>
    <row r="10" spans="1:24" s="37" customFormat="1" ht="34.5" customHeight="1">
      <c r="A10" s="23"/>
      <c r="B10" s="41">
        <v>2</v>
      </c>
      <c r="C10" s="49" t="s">
        <v>137</v>
      </c>
      <c r="D10" s="49" t="s">
        <v>138</v>
      </c>
      <c r="E10" s="49" t="s">
        <v>139</v>
      </c>
      <c r="F10" s="42" t="s">
        <v>121</v>
      </c>
      <c r="G10" s="44">
        <v>38869</v>
      </c>
      <c r="H10" s="42" t="s">
        <v>123</v>
      </c>
      <c r="I10" s="42" t="s">
        <v>136</v>
      </c>
      <c r="J10" s="42">
        <v>7</v>
      </c>
      <c r="K10" s="42" t="s">
        <v>17</v>
      </c>
      <c r="L10" s="45">
        <v>12</v>
      </c>
      <c r="M10" s="42"/>
      <c r="N10" s="42">
        <f>L10+M10</f>
        <v>12</v>
      </c>
      <c r="O10" s="42">
        <f>N10*100/50</f>
        <v>24</v>
      </c>
      <c r="P10" s="43" t="s">
        <v>135</v>
      </c>
      <c r="T10" s="17"/>
      <c r="U10" s="17"/>
      <c r="V10" s="17"/>
      <c r="W10" s="17"/>
      <c r="X10" s="17"/>
    </row>
    <row r="11" spans="1:24" s="37" customFormat="1" ht="34.5" customHeight="1">
      <c r="A11" s="23"/>
      <c r="B11" s="41">
        <v>3</v>
      </c>
      <c r="C11" s="49" t="s">
        <v>143</v>
      </c>
      <c r="D11" s="49" t="s">
        <v>144</v>
      </c>
      <c r="E11" s="49" t="s">
        <v>145</v>
      </c>
      <c r="F11" s="42" t="s">
        <v>124</v>
      </c>
      <c r="G11" s="44">
        <v>38657</v>
      </c>
      <c r="H11" s="42" t="s">
        <v>123</v>
      </c>
      <c r="I11" s="42" t="s">
        <v>136</v>
      </c>
      <c r="J11" s="42">
        <v>8</v>
      </c>
      <c r="K11" s="42" t="s">
        <v>17</v>
      </c>
      <c r="L11" s="45">
        <v>10</v>
      </c>
      <c r="M11" s="42"/>
      <c r="N11" s="42">
        <f>L11+M11</f>
        <v>10</v>
      </c>
      <c r="O11" s="42">
        <f>N11*100/50</f>
        <v>20</v>
      </c>
      <c r="P11" s="43" t="s">
        <v>135</v>
      </c>
      <c r="T11" s="17"/>
      <c r="U11" s="17"/>
      <c r="V11" s="17"/>
      <c r="W11" s="17"/>
      <c r="X11" s="17"/>
    </row>
    <row r="12" spans="1:24" s="22" customFormat="1" ht="34.5" customHeight="1">
      <c r="A12" s="12" t="s">
        <v>114</v>
      </c>
      <c r="B12" s="41">
        <v>4</v>
      </c>
      <c r="C12" s="39" t="s">
        <v>132</v>
      </c>
      <c r="D12" s="39" t="s">
        <v>133</v>
      </c>
      <c r="E12" s="39" t="s">
        <v>134</v>
      </c>
      <c r="F12" s="47" t="s">
        <v>121</v>
      </c>
      <c r="G12" s="40">
        <v>37963</v>
      </c>
      <c r="H12" s="40" t="s">
        <v>123</v>
      </c>
      <c r="I12" s="28" t="s">
        <v>15</v>
      </c>
      <c r="J12" s="38">
        <v>10</v>
      </c>
      <c r="K12" s="27" t="s">
        <v>17</v>
      </c>
      <c r="L12" s="46">
        <v>18</v>
      </c>
      <c r="M12" s="29"/>
      <c r="N12" s="42">
        <f>L12+M12</f>
        <v>18</v>
      </c>
      <c r="O12" s="42">
        <f>N12*100/50</f>
        <v>36</v>
      </c>
      <c r="P12" s="43" t="s">
        <v>135</v>
      </c>
      <c r="T12" s="33"/>
      <c r="U12" s="33"/>
      <c r="V12" s="33"/>
      <c r="W12" s="33"/>
      <c r="X12" s="33"/>
    </row>
    <row r="13" spans="1:16" s="22" customFormat="1" ht="34.5" customHeight="1">
      <c r="A13" s="12" t="s">
        <v>116</v>
      </c>
      <c r="B13" s="41">
        <v>5</v>
      </c>
      <c r="C13" s="13" t="s">
        <v>125</v>
      </c>
      <c r="D13" s="13" t="s">
        <v>127</v>
      </c>
      <c r="E13" s="13" t="s">
        <v>126</v>
      </c>
      <c r="F13" s="48" t="s">
        <v>124</v>
      </c>
      <c r="G13" s="14">
        <v>37512</v>
      </c>
      <c r="H13" s="14" t="s">
        <v>123</v>
      </c>
      <c r="I13" s="28" t="s">
        <v>15</v>
      </c>
      <c r="J13" s="38">
        <v>11</v>
      </c>
      <c r="K13" s="27" t="s">
        <v>17</v>
      </c>
      <c r="L13" s="46">
        <v>14</v>
      </c>
      <c r="M13" s="29"/>
      <c r="N13" s="42">
        <f>L13+M13</f>
        <v>14</v>
      </c>
      <c r="O13" s="42">
        <f>N13*100/50</f>
        <v>28</v>
      </c>
      <c r="P13" s="43" t="s">
        <v>135</v>
      </c>
    </row>
    <row r="14" spans="1:16" s="22" customFormat="1" ht="33" customHeight="1">
      <c r="A14" s="12" t="s">
        <v>115</v>
      </c>
      <c r="B14" s="30"/>
      <c r="C14" s="11"/>
      <c r="D14" s="1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2:16" ht="15">
      <c r="B15" s="30"/>
      <c r="C15" s="30"/>
      <c r="D15" s="30"/>
      <c r="E15" s="30" t="s">
        <v>130</v>
      </c>
      <c r="F15" s="30"/>
      <c r="G15" s="30"/>
      <c r="H15" s="30"/>
      <c r="I15" s="30" t="s">
        <v>131</v>
      </c>
      <c r="J15" s="30"/>
      <c r="K15" s="30"/>
      <c r="L15" s="30"/>
      <c r="M15" s="30"/>
      <c r="N15" s="30"/>
      <c r="O15" s="30"/>
      <c r="P15" s="31"/>
    </row>
    <row r="16" spans="2:16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2:16" ht="1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2:16" ht="1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2:16" ht="57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2:16" ht="1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2:16" ht="1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2:16" ht="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2:16" ht="1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</row>
    <row r="24" spans="2:16" ht="1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2:16" ht="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2:16" ht="1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2:16" ht="1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2:16" ht="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2:16" ht="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2:16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2:16" ht="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</row>
    <row r="32" spans="2:16" ht="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2:16" ht="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2:16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2:16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</row>
    <row r="36" spans="2:16" ht="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</row>
    <row r="37" spans="2:16" ht="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</row>
    <row r="38" spans="2:16" ht="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</row>
    <row r="39" spans="2:16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</row>
    <row r="40" spans="2:16" ht="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2:16" ht="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</row>
    <row r="42" spans="2:16" ht="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2:16" ht="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</row>
    <row r="44" spans="2:16" ht="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</row>
    <row r="45" spans="2:16" ht="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/>
    </row>
    <row r="46" spans="2:16" ht="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</row>
    <row r="47" spans="2:16" ht="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</row>
    <row r="48" spans="2:16" ht="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  <row r="49" spans="2:16" ht="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</row>
    <row r="50" spans="2:16" ht="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2:16" ht="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</row>
    <row r="52" spans="2:16" ht="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</row>
    <row r="53" spans="2:16" ht="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</row>
    <row r="54" spans="2:16" ht="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</row>
    <row r="55" spans="2:16" ht="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</row>
    <row r="56" spans="2:16" ht="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spans="2:16" ht="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spans="2:16" ht="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</row>
    <row r="59" spans="2:16" ht="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2:16" ht="1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</row>
    <row r="61" spans="2:16" ht="1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</row>
    <row r="62" spans="2:16" ht="1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2:16" ht="1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1"/>
    </row>
    <row r="64" spans="2:16" ht="1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</row>
    <row r="65" spans="2:16" ht="1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</row>
    <row r="66" spans="2:16" ht="1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</row>
    <row r="67" spans="2:16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</row>
    <row r="68" spans="2:16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2:16" ht="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</row>
    <row r="70" spans="2:16" ht="1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</row>
    <row r="71" spans="2:16" ht="1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</row>
    <row r="72" spans="2:16" ht="1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2:16" ht="1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</row>
    <row r="74" spans="2:16" ht="1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</row>
    <row r="75" spans="2:16" ht="1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</row>
    <row r="76" spans="2:16" ht="1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</row>
    <row r="77" spans="2:16" ht="1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</row>
    <row r="78" spans="2:16" ht="1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</row>
    <row r="79" spans="2:16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</row>
    <row r="80" spans="2:16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</row>
    <row r="81" spans="2:16" ht="1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</row>
    <row r="82" spans="2:16" ht="1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</row>
    <row r="83" spans="2:16" ht="1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</row>
    <row r="84" spans="2:16" ht="1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</row>
    <row r="85" spans="2:16" ht="1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</row>
    <row r="86" spans="2:16" ht="1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</row>
    <row r="87" spans="2:16" ht="1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</row>
    <row r="88" spans="2:16" ht="1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</row>
    <row r="89" spans="2:16" ht="1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</row>
    <row r="90" spans="2:16" ht="1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</row>
    <row r="91" spans="2:16" ht="1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</row>
    <row r="92" spans="2:16" ht="1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</row>
    <row r="93" spans="2:16" ht="1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</row>
    <row r="94" spans="2:16" ht="1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</row>
    <row r="95" spans="2:16" ht="1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</row>
    <row r="96" spans="2:16" ht="1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</row>
    <row r="97" spans="2:16" ht="1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</row>
    <row r="98" spans="2:16" ht="1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</row>
    <row r="99" spans="2:16" ht="1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</row>
    <row r="100" spans="2:16" ht="1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</row>
    <row r="101" spans="2:16" ht="1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</row>
    <row r="102" spans="2:16" ht="1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</row>
    <row r="112" spans="2:16" ht="1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</row>
    <row r="113" spans="2:16" ht="1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</row>
    <row r="114" spans="2:16" ht="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</row>
    <row r="115" spans="2:16" ht="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</row>
    <row r="116" spans="2:16" ht="1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</row>
    <row r="117" spans="2:16" ht="1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</row>
    <row r="118" spans="2:16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</row>
    <row r="119" spans="2:16" ht="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</row>
    <row r="120" spans="2:16" ht="1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1"/>
    </row>
    <row r="121" spans="2:16" ht="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</row>
    <row r="122" spans="2:16" ht="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</row>
    <row r="123" spans="2:16" ht="1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</row>
    <row r="124" spans="2:16" ht="1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</row>
    <row r="125" spans="2:16" ht="1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</row>
    <row r="126" spans="2:16" ht="1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</row>
    <row r="127" spans="2:16" ht="1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</row>
    <row r="128" spans="2:16" ht="1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</row>
    <row r="129" spans="2:16" ht="1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</row>
    <row r="130" spans="2:16" ht="1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</row>
    <row r="131" spans="2:16" ht="1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</row>
    <row r="132" spans="2:16" ht="1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</row>
    <row r="133" spans="2:16" ht="1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</row>
    <row r="134" spans="2:16" ht="1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</row>
    <row r="135" spans="2:16" ht="1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</row>
    <row r="136" spans="2:16" ht="1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</row>
    <row r="137" spans="2:16" ht="1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</row>
    <row r="138" spans="2:16" ht="1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</row>
    <row r="139" spans="2:16" ht="1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/>
    </row>
    <row r="140" spans="2:16" ht="1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</row>
    <row r="141" spans="2:16" ht="1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</row>
    <row r="142" spans="2:16" ht="1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</row>
    <row r="143" spans="2:16" ht="1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1"/>
    </row>
    <row r="144" spans="2:16" ht="1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</row>
    <row r="145" spans="2:16" ht="1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</row>
    <row r="146" spans="2:16" ht="1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1"/>
    </row>
    <row r="147" spans="2:16" ht="1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</row>
    <row r="148" spans="2:16" ht="1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</row>
    <row r="149" spans="2:16" ht="1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</row>
    <row r="150" spans="2:16" ht="1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</row>
    <row r="151" spans="2:16" ht="1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</row>
    <row r="152" spans="2:16" ht="1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1"/>
    </row>
    <row r="153" spans="2:16" ht="1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</row>
    <row r="154" spans="2:16" ht="1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</row>
    <row r="155" spans="2:16" ht="1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</row>
    <row r="156" spans="2:16" ht="1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</row>
    <row r="157" spans="2:16" ht="1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</row>
    <row r="158" spans="2:16" ht="1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</row>
    <row r="159" spans="2:16" ht="1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</row>
    <row r="160" spans="2:16" ht="1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</row>
    <row r="161" spans="2:16" ht="1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1"/>
    </row>
    <row r="162" spans="2:16" ht="1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</row>
    <row r="163" spans="2:16" ht="1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2:K13">
      <formula1>type</formula1>
    </dataValidation>
    <dataValidation type="list" allowBlank="1" showInputMessage="1" showErrorMessage="1" sqref="I12:I13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2019-10-26T11:31:31Z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