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'Протокол'!$A$1:$P$39</definedName>
  </definedNames>
  <calcPr fullCalcOnLoad="1"/>
</workbook>
</file>

<file path=xl/sharedStrings.xml><?xml version="1.0" encoding="utf-8"?>
<sst xmlns="http://schemas.openxmlformats.org/spreadsheetml/2006/main" count="259" uniqueCount="172">
  <si>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</si>
  <si>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</si>
  <si>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</si>
  <si>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</si>
  <si>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</si>
  <si>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</si>
  <si>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</si>
  <si>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</si>
  <si>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</si>
  <si>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</si>
  <si>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</si>
  <si>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</si>
  <si>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</si>
  <si>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</si>
  <si>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</si>
  <si>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</si>
  <si>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</si>
  <si>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</si>
  <si>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</si>
  <si>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</si>
  <si>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</si>
  <si>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</si>
  <si>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</si>
  <si>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</si>
  <si>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</si>
  <si>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</si>
  <si>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</si>
  <si>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</si>
  <si>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</si>
  <si>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</si>
  <si>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</si>
  <si>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</si>
  <si>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</si>
  <si>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</si>
  <si>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</si>
  <si>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</si>
  <si>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</si>
  <si>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</si>
  <si>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</si>
  <si>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</si>
  <si>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</si>
  <si>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</si>
  <si>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</si>
  <si>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</si>
  <si>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</si>
  <si>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</si>
  <si>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</si>
  <si>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</si>
  <si>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</si>
  <si>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</si>
  <si>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</si>
  <si>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</si>
  <si>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</si>
  <si>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</si>
  <si>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</si>
  <si>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</si>
  <si>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</si>
  <si>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</si>
  <si>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</si>
  <si>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</si>
  <si>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</si>
  <si>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</si>
  <si>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</si>
  <si>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</si>
  <si>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</si>
  <si>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</si>
  <si>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</si>
  <si>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</si>
  <si>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</si>
  <si>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</si>
  <si>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</si>
  <si>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</si>
  <si>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</si>
  <si>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</si>
  <si>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</si>
  <si>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</si>
  <si>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</si>
  <si>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</si>
  <si>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</si>
  <si>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</si>
  <si>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</si>
  <si>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</si>
  <si>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</si>
  <si>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</si>
  <si>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</si>
  <si>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</si>
  <si>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</si>
  <si>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</si>
  <si>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</si>
  <si>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</si>
  <si>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</si>
  <si>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</si>
  <si>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</si>
  <si>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</si>
  <si>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</si>
  <si>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</si>
  <si>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</si>
  <si>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</si>
  <si>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</si>
  <si>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</si>
  <si>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</si>
  <si>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</si>
  <si>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</si>
  <si>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</si>
  <si>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</si>
  <si>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</si>
  <si>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</si>
  <si>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</si>
  <si>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</si>
  <si>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</si>
  <si>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</si>
  <si>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</si>
  <si>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</si>
  <si>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</si>
  <si>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</si>
  <si>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</si>
  <si>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</si>
  <si>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</si>
  <si>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</si>
  <si>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</si>
  <si>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</si>
  <si>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</si>
  <si>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</si>
  <si>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Прокуратова Оляся Юрьевна</t>
  </si>
  <si>
    <t>нет</t>
  </si>
  <si>
    <t>Грязева Елена Викторовна</t>
  </si>
  <si>
    <t xml:space="preserve">Асташкин </t>
  </si>
  <si>
    <t xml:space="preserve">Федор </t>
  </si>
  <si>
    <t>Федорович</t>
  </si>
  <si>
    <t xml:space="preserve">Ядне </t>
  </si>
  <si>
    <t>Ярослава</t>
  </si>
  <si>
    <t>Яковлевна</t>
  </si>
  <si>
    <t>ж</t>
  </si>
  <si>
    <t>Тюменцева Анастасия Леонидовна</t>
  </si>
  <si>
    <t>Вэнго</t>
  </si>
  <si>
    <t>Даниэла</t>
  </si>
  <si>
    <t>Петровна</t>
  </si>
  <si>
    <t>Ушаровская</t>
  </si>
  <si>
    <t>Алина</t>
  </si>
  <si>
    <t>Алексеевна</t>
  </si>
  <si>
    <t>Фефелова</t>
  </si>
  <si>
    <t>Татьяна</t>
  </si>
  <si>
    <t>Александровна</t>
  </si>
  <si>
    <t xml:space="preserve">Асташкина </t>
  </si>
  <si>
    <t>Фаина</t>
  </si>
  <si>
    <t>Федоровна</t>
  </si>
  <si>
    <t>Кривошеенко Светлана Александровна</t>
  </si>
  <si>
    <t>Яптунэ</t>
  </si>
  <si>
    <t>Виктор</t>
  </si>
  <si>
    <t>Геннадьевич</t>
  </si>
  <si>
    <t xml:space="preserve">Некрасов </t>
  </si>
  <si>
    <t>Антон</t>
  </si>
  <si>
    <t>Михайлович</t>
  </si>
  <si>
    <t>Тэседо</t>
  </si>
  <si>
    <t>Анна</t>
  </si>
  <si>
    <t>Миллер</t>
  </si>
  <si>
    <t>Виктория</t>
  </si>
  <si>
    <t>Владимировна</t>
  </si>
  <si>
    <t>Попов</t>
  </si>
  <si>
    <t>Дмитрий</t>
  </si>
  <si>
    <t>Романович</t>
  </si>
  <si>
    <t xml:space="preserve">Горбович </t>
  </si>
  <si>
    <t>Марина</t>
  </si>
  <si>
    <t>Витальевна</t>
  </si>
  <si>
    <t>Кондратов</t>
  </si>
  <si>
    <t>Семен</t>
  </si>
  <si>
    <t>Алексеевич</t>
  </si>
  <si>
    <t>Рагозина</t>
  </si>
  <si>
    <t>Алсу</t>
  </si>
  <si>
    <t>Олеговна</t>
  </si>
  <si>
    <t>С.А. Кривошеенко</t>
  </si>
  <si>
    <t>ТМКОУ "Караульская средняя школа-интернат"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</si>
</sst>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%"/>
    <numFmt numFmtId="196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194" fontId="22" fillId="0" borderId="17" xfId="0" applyNumberFormat="1" applyFont="1" applyBorder="1" applyAlignment="1">
      <alignment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2" fillId="0" borderId="19" xfId="54" applyFont="1" applyBorder="1" applyAlignment="1">
      <alignment horizontal="left" vertical="center" wrapText="1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19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14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9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8" xfId="54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center"/>
    </xf>
    <xf numFmtId="0" fontId="23" fillId="0" borderId="18" xfId="0" applyFont="1" applyBorder="1" applyAlignment="1">
      <alignment vertical="center"/>
    </xf>
    <xf numFmtId="14" fontId="23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23</xdr:row>
      <xdr:rowOff>247650</xdr:rowOff>
    </xdr:from>
    <xdr:to>
      <xdr:col>6</xdr:col>
      <xdr:colOff>638175</xdr:colOff>
      <xdr:row>29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9058275"/>
          <a:ext cx="1381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971550</xdr:colOff>
      <xdr:row>24</xdr:row>
      <xdr:rowOff>104775</xdr:rowOff>
    </xdr:from>
    <xdr:to>
      <xdr:col>7</xdr:col>
      <xdr:colOff>323850</xdr:colOff>
      <xdr:row>27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9344025"/>
          <a:ext cx="3714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showGridLines="0" tabSelected="1" view="pageBreakPreview" zoomScale="75" zoomScaleSheetLayoutView="75" zoomScalePageLayoutView="0" workbookViewId="0" topLeftCell="B1">
      <pane ySplit="9" topLeftCell="A19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7.125" style="11" hidden="1" customWidth="1"/>
    <col min="2" max="2" width="8.75390625" style="65" customWidth="1"/>
    <col min="3" max="3" width="17.875" style="11" customWidth="1"/>
    <col min="4" max="4" width="12.00390625" style="11" customWidth="1"/>
    <col min="5" max="5" width="17.375" style="11" customWidth="1"/>
    <col min="6" max="6" width="9.875" style="62" customWidth="1"/>
    <col min="7" max="7" width="13.375" style="62" customWidth="1"/>
    <col min="8" max="8" width="8.25390625" style="62" customWidth="1"/>
    <col min="9" max="9" width="13.875" style="62" customWidth="1"/>
    <col min="10" max="10" width="9.375" style="62" customWidth="1"/>
    <col min="11" max="11" width="13.25390625" style="62" customWidth="1"/>
    <col min="12" max="12" width="11.125" style="62" customWidth="1"/>
    <col min="13" max="13" width="9.25390625" style="62" customWidth="1"/>
    <col min="14" max="15" width="9.125" style="62" customWidth="1"/>
    <col min="16" max="16" width="28.75390625" style="34" customWidth="1"/>
    <col min="17" max="16384" width="9.125" style="11" customWidth="1"/>
  </cols>
  <sheetData>
    <row r="1" spans="2:16" ht="39.75" customHeight="1">
      <c r="B1" s="70" t="s">
        <v>122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6" ht="18.75">
      <c r="A2" s="66" t="s">
        <v>111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6" ht="15">
      <c r="A3" s="23"/>
      <c r="B3" s="57"/>
      <c r="C3" s="22" t="s">
        <v>7</v>
      </c>
      <c r="D3" s="24" t="s">
        <v>30</v>
      </c>
      <c r="E3" s="24"/>
      <c r="F3" s="45"/>
      <c r="G3" s="45"/>
      <c r="H3" s="45"/>
      <c r="I3" s="45"/>
      <c r="J3" s="45"/>
      <c r="K3" s="45"/>
      <c r="L3" s="45"/>
      <c r="M3" s="45"/>
      <c r="N3" s="45"/>
      <c r="O3" s="45"/>
      <c r="P3" s="25"/>
    </row>
    <row r="4" spans="1:16" ht="15">
      <c r="A4" s="23"/>
      <c r="B4" s="57"/>
      <c r="C4" s="35" t="s">
        <v>6</v>
      </c>
      <c r="D4" s="36" t="s">
        <v>89</v>
      </c>
      <c r="E4" s="24"/>
      <c r="F4" s="45"/>
      <c r="G4" s="45"/>
      <c r="H4" s="45"/>
      <c r="I4" s="45"/>
      <c r="J4" s="45"/>
      <c r="K4" s="45"/>
      <c r="L4" s="45"/>
      <c r="M4" s="45"/>
      <c r="N4" s="45"/>
      <c r="O4" s="45"/>
      <c r="P4" s="25"/>
    </row>
    <row r="5" spans="1:16" ht="15">
      <c r="A5" s="23"/>
      <c r="B5" s="57"/>
      <c r="C5" s="35" t="s">
        <v>8</v>
      </c>
      <c r="D5" s="74">
        <v>43019</v>
      </c>
      <c r="E5" s="24"/>
      <c r="F5" s="45"/>
      <c r="G5" s="45"/>
      <c r="H5" s="45"/>
      <c r="I5" s="45"/>
      <c r="J5" s="45"/>
      <c r="K5" s="45"/>
      <c r="L5" s="45"/>
      <c r="M5" s="45"/>
      <c r="N5" s="45"/>
      <c r="O5" s="45"/>
      <c r="P5" s="25"/>
    </row>
    <row r="6" spans="1:16" ht="15">
      <c r="A6" s="23"/>
      <c r="B6" s="57"/>
      <c r="C6" s="35" t="s">
        <v>20</v>
      </c>
      <c r="D6" s="36" t="s">
        <v>171</v>
      </c>
      <c r="E6" s="24"/>
      <c r="F6" s="45"/>
      <c r="G6" s="45"/>
      <c r="H6" s="45"/>
      <c r="I6" s="45"/>
      <c r="J6" s="45"/>
      <c r="K6" s="45"/>
      <c r="L6" s="45"/>
      <c r="M6" s="45"/>
      <c r="N6" s="45"/>
      <c r="O6" s="45"/>
      <c r="P6" s="25"/>
    </row>
    <row r="7" spans="1:16" ht="36" customHeight="1">
      <c r="A7" s="26"/>
      <c r="B7" s="69" t="s">
        <v>21</v>
      </c>
      <c r="C7" s="69"/>
      <c r="D7" s="73" t="s">
        <v>123</v>
      </c>
      <c r="E7" s="37"/>
      <c r="F7" s="46"/>
      <c r="G7" s="46"/>
      <c r="H7" s="46"/>
      <c r="I7" s="46"/>
      <c r="J7" s="46"/>
      <c r="K7" s="46"/>
      <c r="L7" s="46"/>
      <c r="M7" s="46"/>
      <c r="N7" s="46"/>
      <c r="O7" s="46"/>
      <c r="P7" s="27"/>
    </row>
    <row r="9" spans="1:24" ht="52.5" customHeight="1">
      <c r="A9" s="28" t="s">
        <v>110</v>
      </c>
      <c r="B9" s="29" t="s">
        <v>112</v>
      </c>
      <c r="C9" s="30" t="s">
        <v>0</v>
      </c>
      <c r="D9" s="30" t="s">
        <v>1</v>
      </c>
      <c r="E9" s="30" t="s">
        <v>2</v>
      </c>
      <c r="F9" s="30" t="s">
        <v>11</v>
      </c>
      <c r="G9" s="30" t="s">
        <v>3</v>
      </c>
      <c r="H9" s="30" t="s">
        <v>109</v>
      </c>
      <c r="I9" s="30" t="s">
        <v>19</v>
      </c>
      <c r="J9" s="30" t="s">
        <v>5</v>
      </c>
      <c r="K9" s="30" t="s">
        <v>116</v>
      </c>
      <c r="L9" s="30" t="s">
        <v>118</v>
      </c>
      <c r="M9" s="30" t="s">
        <v>119</v>
      </c>
      <c r="N9" s="30" t="s">
        <v>113</v>
      </c>
      <c r="O9" s="30" t="s">
        <v>117</v>
      </c>
      <c r="P9" s="31" t="s">
        <v>121</v>
      </c>
      <c r="T9" s="24"/>
      <c r="U9" s="24"/>
      <c r="V9" s="24"/>
      <c r="W9" s="24"/>
      <c r="X9" s="24"/>
    </row>
    <row r="10" spans="1:24" s="39" customFormat="1" ht="33.75" customHeight="1">
      <c r="A10" s="16" t="s">
        <v>114</v>
      </c>
      <c r="B10" s="49">
        <v>1</v>
      </c>
      <c r="C10" s="13" t="s">
        <v>126</v>
      </c>
      <c r="D10" s="13" t="s">
        <v>127</v>
      </c>
      <c r="E10" s="13" t="s">
        <v>128</v>
      </c>
      <c r="F10" s="47" t="s">
        <v>120</v>
      </c>
      <c r="G10" s="14">
        <v>39773</v>
      </c>
      <c r="H10" s="14" t="s">
        <v>124</v>
      </c>
      <c r="I10" s="48" t="s">
        <v>15</v>
      </c>
      <c r="J10" s="19">
        <v>5</v>
      </c>
      <c r="K10" s="49" t="s">
        <v>17</v>
      </c>
      <c r="L10" s="50">
        <v>10</v>
      </c>
      <c r="M10" s="51"/>
      <c r="N10" s="50">
        <v>10</v>
      </c>
      <c r="O10" s="50">
        <f aca="true" t="shared" si="0" ref="O10:O23">N10*100/35</f>
        <v>28.571428571428573</v>
      </c>
      <c r="P10" s="15" t="s">
        <v>133</v>
      </c>
      <c r="T10" s="40"/>
      <c r="U10" s="40"/>
      <c r="V10" s="40"/>
      <c r="W10" s="40"/>
      <c r="X10" s="40"/>
    </row>
    <row r="11" spans="1:16" s="39" customFormat="1" ht="35.25" customHeight="1">
      <c r="A11" s="16" t="s">
        <v>115</v>
      </c>
      <c r="B11" s="49">
        <f>B10+1</f>
        <v>2</v>
      </c>
      <c r="C11" s="38" t="s">
        <v>129</v>
      </c>
      <c r="D11" s="41" t="s">
        <v>130</v>
      </c>
      <c r="E11" s="41" t="s">
        <v>131</v>
      </c>
      <c r="F11" s="52" t="s">
        <v>132</v>
      </c>
      <c r="G11" s="53">
        <v>39643</v>
      </c>
      <c r="H11" s="52" t="s">
        <v>124</v>
      </c>
      <c r="I11" s="48" t="s">
        <v>15</v>
      </c>
      <c r="J11" s="19">
        <v>5</v>
      </c>
      <c r="K11" s="49" t="s">
        <v>17</v>
      </c>
      <c r="L11" s="50">
        <v>9</v>
      </c>
      <c r="M11" s="51"/>
      <c r="N11" s="50">
        <v>9</v>
      </c>
      <c r="O11" s="50">
        <f t="shared" si="0"/>
        <v>25.714285714285715</v>
      </c>
      <c r="P11" s="15" t="s">
        <v>133</v>
      </c>
    </row>
    <row r="12" spans="1:24" s="39" customFormat="1" ht="33.75" customHeight="1">
      <c r="A12" s="16" t="s">
        <v>114</v>
      </c>
      <c r="B12" s="49">
        <f aca="true" t="shared" si="1" ref="B12:B23">B11+1</f>
        <v>3</v>
      </c>
      <c r="C12" s="13" t="s">
        <v>134</v>
      </c>
      <c r="D12" s="13" t="s">
        <v>135</v>
      </c>
      <c r="E12" s="13" t="s">
        <v>136</v>
      </c>
      <c r="F12" s="47" t="s">
        <v>132</v>
      </c>
      <c r="G12" s="14">
        <v>39342</v>
      </c>
      <c r="H12" s="14" t="s">
        <v>124</v>
      </c>
      <c r="I12" s="48" t="s">
        <v>15</v>
      </c>
      <c r="J12" s="19">
        <v>6</v>
      </c>
      <c r="K12" s="49" t="s">
        <v>17</v>
      </c>
      <c r="L12" s="50">
        <v>12</v>
      </c>
      <c r="M12" s="51"/>
      <c r="N12" s="50">
        <v>12</v>
      </c>
      <c r="O12" s="50">
        <f t="shared" si="0"/>
        <v>34.285714285714285</v>
      </c>
      <c r="P12" s="15" t="s">
        <v>125</v>
      </c>
      <c r="T12" s="40"/>
      <c r="U12" s="40"/>
      <c r="V12" s="40"/>
      <c r="W12" s="40"/>
      <c r="X12" s="40"/>
    </row>
    <row r="13" spans="1:24" s="39" customFormat="1" ht="33.75" customHeight="1">
      <c r="A13" s="16" t="s">
        <v>114</v>
      </c>
      <c r="B13" s="49">
        <f t="shared" si="1"/>
        <v>4</v>
      </c>
      <c r="C13" s="13" t="s">
        <v>137</v>
      </c>
      <c r="D13" s="13" t="s">
        <v>138</v>
      </c>
      <c r="E13" s="13" t="s">
        <v>139</v>
      </c>
      <c r="F13" s="47" t="s">
        <v>132</v>
      </c>
      <c r="G13" s="14">
        <v>39223</v>
      </c>
      <c r="H13" s="14" t="s">
        <v>124</v>
      </c>
      <c r="I13" s="48" t="s">
        <v>15</v>
      </c>
      <c r="J13" s="19">
        <v>6</v>
      </c>
      <c r="K13" s="49" t="s">
        <v>17</v>
      </c>
      <c r="L13" s="50">
        <v>12</v>
      </c>
      <c r="M13" s="51"/>
      <c r="N13" s="50">
        <v>12</v>
      </c>
      <c r="O13" s="50">
        <f t="shared" si="0"/>
        <v>34.285714285714285</v>
      </c>
      <c r="P13" s="15" t="s">
        <v>125</v>
      </c>
      <c r="T13" s="40"/>
      <c r="U13" s="40"/>
      <c r="V13" s="40"/>
      <c r="W13" s="40"/>
      <c r="X13" s="40"/>
    </row>
    <row r="14" spans="1:24" s="39" customFormat="1" ht="33.75" customHeight="1">
      <c r="A14" s="16" t="s">
        <v>114</v>
      </c>
      <c r="B14" s="49">
        <f t="shared" si="1"/>
        <v>5</v>
      </c>
      <c r="C14" s="13" t="s">
        <v>140</v>
      </c>
      <c r="D14" s="13" t="s">
        <v>141</v>
      </c>
      <c r="E14" s="13" t="s">
        <v>142</v>
      </c>
      <c r="F14" s="47" t="s">
        <v>132</v>
      </c>
      <c r="G14" s="14">
        <v>39319</v>
      </c>
      <c r="H14" s="14" t="s">
        <v>124</v>
      </c>
      <c r="I14" s="48" t="s">
        <v>15</v>
      </c>
      <c r="J14" s="19">
        <v>6</v>
      </c>
      <c r="K14" s="49" t="s">
        <v>17</v>
      </c>
      <c r="L14" s="50">
        <v>10</v>
      </c>
      <c r="M14" s="51"/>
      <c r="N14" s="50">
        <v>10</v>
      </c>
      <c r="O14" s="50">
        <f t="shared" si="0"/>
        <v>28.571428571428573</v>
      </c>
      <c r="P14" s="15" t="s">
        <v>125</v>
      </c>
      <c r="T14" s="40"/>
      <c r="U14" s="40"/>
      <c r="V14" s="40"/>
      <c r="W14" s="40"/>
      <c r="X14" s="40"/>
    </row>
    <row r="15" spans="1:24" s="39" customFormat="1" ht="33.75" customHeight="1">
      <c r="A15" s="16" t="s">
        <v>114</v>
      </c>
      <c r="B15" s="49">
        <f t="shared" si="1"/>
        <v>6</v>
      </c>
      <c r="C15" s="13" t="s">
        <v>147</v>
      </c>
      <c r="D15" s="13" t="s">
        <v>148</v>
      </c>
      <c r="E15" s="13" t="s">
        <v>149</v>
      </c>
      <c r="F15" s="47" t="s">
        <v>120</v>
      </c>
      <c r="G15" s="14">
        <v>39140</v>
      </c>
      <c r="H15" s="14" t="s">
        <v>124</v>
      </c>
      <c r="I15" s="48" t="s">
        <v>15</v>
      </c>
      <c r="J15" s="19">
        <v>7</v>
      </c>
      <c r="K15" s="49" t="s">
        <v>17</v>
      </c>
      <c r="L15" s="50">
        <v>15</v>
      </c>
      <c r="M15" s="51"/>
      <c r="N15" s="50">
        <v>15</v>
      </c>
      <c r="O15" s="50">
        <f t="shared" si="0"/>
        <v>42.857142857142854</v>
      </c>
      <c r="P15" s="15" t="s">
        <v>146</v>
      </c>
      <c r="T15" s="40"/>
      <c r="U15" s="40"/>
      <c r="V15" s="40"/>
      <c r="W15" s="40"/>
      <c r="X15" s="40"/>
    </row>
    <row r="16" spans="1:24" s="39" customFormat="1" ht="33.75" customHeight="1">
      <c r="A16" s="16" t="s">
        <v>114</v>
      </c>
      <c r="B16" s="49">
        <f t="shared" si="1"/>
        <v>7</v>
      </c>
      <c r="C16" s="13" t="s">
        <v>143</v>
      </c>
      <c r="D16" s="13" t="s">
        <v>144</v>
      </c>
      <c r="E16" s="13" t="s">
        <v>145</v>
      </c>
      <c r="F16" s="47" t="s">
        <v>132</v>
      </c>
      <c r="G16" s="14">
        <v>38854</v>
      </c>
      <c r="H16" s="14" t="s">
        <v>124</v>
      </c>
      <c r="I16" s="48" t="s">
        <v>15</v>
      </c>
      <c r="J16" s="19">
        <v>7</v>
      </c>
      <c r="K16" s="49" t="s">
        <v>17</v>
      </c>
      <c r="L16" s="50">
        <v>7</v>
      </c>
      <c r="M16" s="51"/>
      <c r="N16" s="50">
        <v>7</v>
      </c>
      <c r="O16" s="50">
        <f t="shared" si="0"/>
        <v>20</v>
      </c>
      <c r="P16" s="15" t="s">
        <v>146</v>
      </c>
      <c r="T16" s="40"/>
      <c r="U16" s="40"/>
      <c r="V16" s="40"/>
      <c r="W16" s="40"/>
      <c r="X16" s="40"/>
    </row>
    <row r="17" spans="1:24" s="39" customFormat="1" ht="33.75" customHeight="1">
      <c r="A17" s="16" t="s">
        <v>114</v>
      </c>
      <c r="B17" s="49">
        <f t="shared" si="1"/>
        <v>8</v>
      </c>
      <c r="C17" s="13" t="s">
        <v>150</v>
      </c>
      <c r="D17" s="13" t="s">
        <v>151</v>
      </c>
      <c r="E17" s="13" t="s">
        <v>152</v>
      </c>
      <c r="F17" s="47" t="s">
        <v>120</v>
      </c>
      <c r="G17" s="14">
        <v>38556</v>
      </c>
      <c r="H17" s="14" t="s">
        <v>124</v>
      </c>
      <c r="I17" s="48" t="s">
        <v>15</v>
      </c>
      <c r="J17" s="19">
        <v>8</v>
      </c>
      <c r="K17" s="49" t="s">
        <v>17</v>
      </c>
      <c r="L17" s="50">
        <v>13</v>
      </c>
      <c r="M17" s="51"/>
      <c r="N17" s="50">
        <v>13</v>
      </c>
      <c r="O17" s="50">
        <f t="shared" si="0"/>
        <v>37.142857142857146</v>
      </c>
      <c r="P17" s="15" t="s">
        <v>146</v>
      </c>
      <c r="T17" s="40"/>
      <c r="U17" s="40"/>
      <c r="V17" s="40"/>
      <c r="W17" s="40"/>
      <c r="X17" s="40"/>
    </row>
    <row r="18" spans="1:24" s="39" customFormat="1" ht="33.75" customHeight="1">
      <c r="A18" s="16" t="s">
        <v>114</v>
      </c>
      <c r="B18" s="49">
        <f t="shared" si="1"/>
        <v>9</v>
      </c>
      <c r="C18" s="13" t="s">
        <v>153</v>
      </c>
      <c r="D18" s="13" t="s">
        <v>154</v>
      </c>
      <c r="E18" s="13" t="s">
        <v>142</v>
      </c>
      <c r="F18" s="47" t="s">
        <v>120</v>
      </c>
      <c r="G18" s="14">
        <v>38330</v>
      </c>
      <c r="H18" s="14" t="s">
        <v>124</v>
      </c>
      <c r="I18" s="48" t="s">
        <v>15</v>
      </c>
      <c r="J18" s="19">
        <v>8</v>
      </c>
      <c r="K18" s="49" t="s">
        <v>17</v>
      </c>
      <c r="L18" s="50">
        <v>13</v>
      </c>
      <c r="M18" s="51"/>
      <c r="N18" s="50">
        <v>13</v>
      </c>
      <c r="O18" s="50">
        <f t="shared" si="0"/>
        <v>37.142857142857146</v>
      </c>
      <c r="P18" s="15" t="s">
        <v>146</v>
      </c>
      <c r="T18" s="40"/>
      <c r="U18" s="40"/>
      <c r="V18" s="40"/>
      <c r="W18" s="40"/>
      <c r="X18" s="40"/>
    </row>
    <row r="19" spans="1:24" s="39" customFormat="1" ht="33.75" customHeight="1">
      <c r="A19" s="16" t="s">
        <v>114</v>
      </c>
      <c r="B19" s="49">
        <f t="shared" si="1"/>
        <v>10</v>
      </c>
      <c r="C19" s="13" t="s">
        <v>155</v>
      </c>
      <c r="D19" s="13" t="s">
        <v>156</v>
      </c>
      <c r="E19" s="13" t="s">
        <v>157</v>
      </c>
      <c r="F19" s="47" t="s">
        <v>132</v>
      </c>
      <c r="G19" s="14">
        <v>38090</v>
      </c>
      <c r="H19" s="14" t="s">
        <v>124</v>
      </c>
      <c r="I19" s="48" t="s">
        <v>15</v>
      </c>
      <c r="J19" s="19">
        <v>9</v>
      </c>
      <c r="K19" s="49" t="s">
        <v>17</v>
      </c>
      <c r="L19" s="50">
        <v>10</v>
      </c>
      <c r="M19" s="51"/>
      <c r="N19" s="50">
        <v>10</v>
      </c>
      <c r="O19" s="50">
        <f t="shared" si="0"/>
        <v>28.571428571428573</v>
      </c>
      <c r="P19" s="15" t="s">
        <v>125</v>
      </c>
      <c r="T19" s="40"/>
      <c r="U19" s="40"/>
      <c r="V19" s="40"/>
      <c r="W19" s="40"/>
      <c r="X19" s="40"/>
    </row>
    <row r="20" spans="1:24" s="39" customFormat="1" ht="33.75" customHeight="1">
      <c r="A20" s="16" t="s">
        <v>114</v>
      </c>
      <c r="B20" s="49">
        <f t="shared" si="1"/>
        <v>11</v>
      </c>
      <c r="C20" s="13" t="s">
        <v>158</v>
      </c>
      <c r="D20" s="13" t="s">
        <v>159</v>
      </c>
      <c r="E20" s="13" t="s">
        <v>160</v>
      </c>
      <c r="F20" s="47" t="s">
        <v>120</v>
      </c>
      <c r="G20" s="14">
        <v>38257</v>
      </c>
      <c r="H20" s="14" t="s">
        <v>124</v>
      </c>
      <c r="I20" s="48" t="s">
        <v>15</v>
      </c>
      <c r="J20" s="19">
        <v>9</v>
      </c>
      <c r="K20" s="49" t="s">
        <v>17</v>
      </c>
      <c r="L20" s="50">
        <v>8</v>
      </c>
      <c r="M20" s="51"/>
      <c r="N20" s="50">
        <v>8</v>
      </c>
      <c r="O20" s="50">
        <f t="shared" si="0"/>
        <v>22.857142857142858</v>
      </c>
      <c r="P20" s="15" t="s">
        <v>125</v>
      </c>
      <c r="T20" s="40"/>
      <c r="U20" s="40"/>
      <c r="V20" s="40"/>
      <c r="W20" s="40"/>
      <c r="X20" s="40"/>
    </row>
    <row r="21" spans="1:24" s="39" customFormat="1" ht="33.75" customHeight="1">
      <c r="A21" s="16" t="s">
        <v>114</v>
      </c>
      <c r="B21" s="49">
        <f t="shared" si="1"/>
        <v>12</v>
      </c>
      <c r="C21" s="13" t="s">
        <v>164</v>
      </c>
      <c r="D21" s="13" t="s">
        <v>165</v>
      </c>
      <c r="E21" s="13" t="s">
        <v>166</v>
      </c>
      <c r="F21" s="47" t="s">
        <v>120</v>
      </c>
      <c r="G21" s="14">
        <v>37654</v>
      </c>
      <c r="H21" s="14" t="s">
        <v>124</v>
      </c>
      <c r="I21" s="48" t="s">
        <v>15</v>
      </c>
      <c r="J21" s="19">
        <v>10</v>
      </c>
      <c r="K21" s="49" t="s">
        <v>17</v>
      </c>
      <c r="L21" s="50">
        <v>14</v>
      </c>
      <c r="M21" s="51"/>
      <c r="N21" s="50">
        <v>14</v>
      </c>
      <c r="O21" s="50">
        <f t="shared" si="0"/>
        <v>40</v>
      </c>
      <c r="P21" s="15" t="s">
        <v>125</v>
      </c>
      <c r="T21" s="40"/>
      <c r="U21" s="40"/>
      <c r="V21" s="40"/>
      <c r="W21" s="40"/>
      <c r="X21" s="40"/>
    </row>
    <row r="22" spans="1:24" s="39" customFormat="1" ht="33.75" customHeight="1">
      <c r="A22" s="16" t="s">
        <v>114</v>
      </c>
      <c r="B22" s="49">
        <f t="shared" si="1"/>
        <v>13</v>
      </c>
      <c r="C22" s="13" t="s">
        <v>161</v>
      </c>
      <c r="D22" s="13" t="s">
        <v>162</v>
      </c>
      <c r="E22" s="13" t="s">
        <v>163</v>
      </c>
      <c r="F22" s="47" t="s">
        <v>132</v>
      </c>
      <c r="G22" s="14">
        <v>37889</v>
      </c>
      <c r="H22" s="14" t="s">
        <v>124</v>
      </c>
      <c r="I22" s="48" t="s">
        <v>15</v>
      </c>
      <c r="J22" s="19">
        <v>10</v>
      </c>
      <c r="K22" s="49" t="s">
        <v>17</v>
      </c>
      <c r="L22" s="50">
        <v>10</v>
      </c>
      <c r="M22" s="51"/>
      <c r="N22" s="50">
        <v>10</v>
      </c>
      <c r="O22" s="50">
        <f t="shared" si="0"/>
        <v>28.571428571428573</v>
      </c>
      <c r="P22" s="15" t="s">
        <v>125</v>
      </c>
      <c r="T22" s="40"/>
      <c r="U22" s="40"/>
      <c r="V22" s="40"/>
      <c r="W22" s="40"/>
      <c r="X22" s="40"/>
    </row>
    <row r="23" spans="1:24" s="39" customFormat="1" ht="33.75" customHeight="1">
      <c r="A23" s="16" t="s">
        <v>114</v>
      </c>
      <c r="B23" s="49">
        <f t="shared" si="1"/>
        <v>14</v>
      </c>
      <c r="C23" s="13" t="s">
        <v>167</v>
      </c>
      <c r="D23" s="13" t="s">
        <v>168</v>
      </c>
      <c r="E23" s="13" t="s">
        <v>169</v>
      </c>
      <c r="F23" s="47" t="s">
        <v>132</v>
      </c>
      <c r="G23" s="14">
        <v>37854</v>
      </c>
      <c r="H23" s="14" t="s">
        <v>124</v>
      </c>
      <c r="I23" s="48" t="s">
        <v>15</v>
      </c>
      <c r="J23" s="19">
        <v>10</v>
      </c>
      <c r="K23" s="49" t="s">
        <v>17</v>
      </c>
      <c r="L23" s="50">
        <v>10</v>
      </c>
      <c r="M23" s="51"/>
      <c r="N23" s="50">
        <v>10</v>
      </c>
      <c r="O23" s="50">
        <f t="shared" si="0"/>
        <v>28.571428571428573</v>
      </c>
      <c r="P23" s="15" t="s">
        <v>125</v>
      </c>
      <c r="T23" s="40"/>
      <c r="U23" s="40"/>
      <c r="V23" s="40"/>
      <c r="W23" s="40"/>
      <c r="X23" s="40"/>
    </row>
    <row r="24" spans="1:24" s="39" customFormat="1" ht="33.75" customHeight="1">
      <c r="A24" s="42"/>
      <c r="B24" s="57"/>
      <c r="C24" s="43"/>
      <c r="D24" s="43"/>
      <c r="E24" s="43"/>
      <c r="F24" s="54"/>
      <c r="G24" s="17"/>
      <c r="H24" s="17"/>
      <c r="I24" s="55"/>
      <c r="J24" s="56"/>
      <c r="K24" s="57"/>
      <c r="L24" s="58"/>
      <c r="M24" s="59"/>
      <c r="N24" s="58"/>
      <c r="O24" s="60"/>
      <c r="P24" s="44"/>
      <c r="T24" s="40"/>
      <c r="U24" s="40"/>
      <c r="V24" s="40"/>
      <c r="W24" s="40"/>
      <c r="X24" s="40"/>
    </row>
    <row r="25" spans="2:16" ht="15">
      <c r="B25" s="18"/>
      <c r="C25" s="12"/>
      <c r="D25" s="12"/>
      <c r="E25"/>
      <c r="F25" s="61"/>
      <c r="G25" s="61"/>
      <c r="H25" s="61"/>
      <c r="I25" s="61"/>
      <c r="J25" s="61"/>
      <c r="P25" s="33"/>
    </row>
    <row r="26" spans="2:16" ht="15">
      <c r="B26" s="20"/>
      <c r="C26" s="21"/>
      <c r="D26" s="21"/>
      <c r="E26" s="21"/>
      <c r="F26" s="63"/>
      <c r="G26" s="61"/>
      <c r="H26" s="61"/>
      <c r="I26" s="61" t="s">
        <v>170</v>
      </c>
      <c r="J26" s="61"/>
      <c r="P26" s="33"/>
    </row>
    <row r="27" spans="2:16" ht="15">
      <c r="B27" s="18"/>
      <c r="C27" s="12"/>
      <c r="D27" s="12"/>
      <c r="E27" s="12"/>
      <c r="F27" s="64"/>
      <c r="G27" s="61"/>
      <c r="H27" s="61"/>
      <c r="I27" s="61"/>
      <c r="J27" s="61"/>
      <c r="P27" s="33"/>
    </row>
    <row r="28" spans="2:16" ht="15">
      <c r="B28" s="18"/>
      <c r="C28" s="12"/>
      <c r="D28" s="12"/>
      <c r="E28" s="12"/>
      <c r="F28" s="61"/>
      <c r="G28" s="61"/>
      <c r="H28" s="61"/>
      <c r="I28" s="61"/>
      <c r="J28" s="61"/>
      <c r="P28" s="33"/>
    </row>
    <row r="29" spans="2:16" ht="15">
      <c r="B29" s="18"/>
      <c r="C29" s="12"/>
      <c r="D29" s="12"/>
      <c r="E29" s="12"/>
      <c r="F29" s="61"/>
      <c r="G29" s="61"/>
      <c r="H29" s="61"/>
      <c r="I29" s="61"/>
      <c r="J29" s="61"/>
      <c r="P29" s="33"/>
    </row>
    <row r="30" spans="2:16" ht="15">
      <c r="B30" s="18"/>
      <c r="C30" s="12"/>
      <c r="D30" s="12"/>
      <c r="E30" s="12"/>
      <c r="F30" s="61"/>
      <c r="G30" s="61"/>
      <c r="H30" s="61"/>
      <c r="I30" s="61"/>
      <c r="J30" s="61"/>
      <c r="P30" s="33"/>
    </row>
    <row r="31" spans="2:16" ht="15">
      <c r="B31" s="18"/>
      <c r="C31" s="12"/>
      <c r="D31" s="12"/>
      <c r="E31" s="12"/>
      <c r="F31" s="61"/>
      <c r="G31" s="61"/>
      <c r="H31" s="61"/>
      <c r="I31" s="61"/>
      <c r="J31" s="61"/>
      <c r="P31" s="33"/>
    </row>
    <row r="32" spans="2:16" ht="15">
      <c r="B32" s="18"/>
      <c r="C32" s="12"/>
      <c r="D32" s="12"/>
      <c r="E32" s="12"/>
      <c r="F32" s="61"/>
      <c r="G32" s="61"/>
      <c r="H32" s="61"/>
      <c r="I32" s="61"/>
      <c r="J32" s="61"/>
      <c r="P32" s="33"/>
    </row>
    <row r="33" spans="3:16" ht="15">
      <c r="C33" s="32"/>
      <c r="D33" s="32"/>
      <c r="E33" s="32"/>
      <c r="P33" s="33"/>
    </row>
    <row r="34" spans="3:16" ht="15">
      <c r="C34" s="32"/>
      <c r="D34" s="32"/>
      <c r="E34" s="32"/>
      <c r="P34" s="33"/>
    </row>
    <row r="35" spans="3:16" ht="15">
      <c r="C35" s="32"/>
      <c r="D35" s="32"/>
      <c r="E35" s="32"/>
      <c r="P35" s="33"/>
    </row>
    <row r="36" spans="3:16" ht="15">
      <c r="C36" s="32"/>
      <c r="D36" s="32"/>
      <c r="E36" s="32"/>
      <c r="P36" s="33"/>
    </row>
    <row r="37" spans="3:16" ht="15">
      <c r="C37" s="32"/>
      <c r="D37" s="32"/>
      <c r="E37" s="32"/>
      <c r="P37" s="33"/>
    </row>
    <row r="38" spans="3:16" ht="15">
      <c r="C38" s="32"/>
      <c r="D38" s="32"/>
      <c r="E38" s="32"/>
      <c r="P38" s="33"/>
    </row>
    <row r="39" spans="3:16" ht="15">
      <c r="C39" s="32"/>
      <c r="D39" s="32"/>
      <c r="E39" s="32"/>
      <c r="P39" s="33"/>
    </row>
    <row r="40" spans="3:16" ht="15">
      <c r="C40" s="32"/>
      <c r="D40" s="32"/>
      <c r="E40" s="32"/>
      <c r="P40" s="33"/>
    </row>
    <row r="41" spans="3:16" ht="15">
      <c r="C41" s="32"/>
      <c r="D41" s="32"/>
      <c r="E41" s="32"/>
      <c r="P41" s="33"/>
    </row>
    <row r="42" spans="3:16" ht="15">
      <c r="C42" s="32"/>
      <c r="D42" s="32"/>
      <c r="E42" s="32"/>
      <c r="P42" s="33"/>
    </row>
    <row r="43" spans="3:16" ht="15">
      <c r="C43" s="32"/>
      <c r="D43" s="32"/>
      <c r="E43" s="32"/>
      <c r="P43" s="33"/>
    </row>
    <row r="44" spans="3:16" ht="15">
      <c r="C44" s="32"/>
      <c r="D44" s="32"/>
      <c r="E44" s="32"/>
      <c r="P44" s="33"/>
    </row>
    <row r="45" spans="3:16" ht="15">
      <c r="C45" s="32"/>
      <c r="D45" s="32"/>
      <c r="E45" s="32"/>
      <c r="P45" s="33"/>
    </row>
    <row r="46" spans="3:16" ht="15">
      <c r="C46" s="32"/>
      <c r="D46" s="32"/>
      <c r="E46" s="32"/>
      <c r="P46" s="33"/>
    </row>
    <row r="47" spans="3:16" ht="15">
      <c r="C47" s="32"/>
      <c r="D47" s="32"/>
      <c r="E47" s="32"/>
      <c r="P47" s="33"/>
    </row>
    <row r="48" spans="3:16" ht="15">
      <c r="C48" s="32"/>
      <c r="D48" s="32"/>
      <c r="E48" s="32"/>
      <c r="P48" s="33"/>
    </row>
    <row r="49" spans="3:16" ht="15">
      <c r="C49" s="32"/>
      <c r="D49" s="32"/>
      <c r="E49" s="32"/>
      <c r="P49" s="33"/>
    </row>
    <row r="50" spans="3:16" ht="15">
      <c r="C50" s="32"/>
      <c r="D50" s="32"/>
      <c r="E50" s="32"/>
      <c r="P50" s="33"/>
    </row>
    <row r="51" spans="3:16" ht="15">
      <c r="C51" s="32"/>
      <c r="D51" s="32"/>
      <c r="E51" s="32"/>
      <c r="P51" s="33"/>
    </row>
    <row r="52" spans="3:16" ht="15">
      <c r="C52" s="32"/>
      <c r="D52" s="32"/>
      <c r="E52" s="32"/>
      <c r="P52" s="33"/>
    </row>
    <row r="53" spans="3:16" ht="15">
      <c r="C53" s="32"/>
      <c r="D53" s="32"/>
      <c r="E53" s="32"/>
      <c r="P53" s="33"/>
    </row>
    <row r="54" spans="3:16" ht="15">
      <c r="C54" s="32"/>
      <c r="D54" s="32"/>
      <c r="E54" s="32"/>
      <c r="P54" s="33"/>
    </row>
    <row r="55" spans="3:16" ht="15">
      <c r="C55" s="32"/>
      <c r="D55" s="32"/>
      <c r="E55" s="32"/>
      <c r="P55" s="33"/>
    </row>
    <row r="56" spans="3:16" ht="15">
      <c r="C56" s="32"/>
      <c r="D56" s="32"/>
      <c r="E56" s="32"/>
      <c r="P56" s="33"/>
    </row>
    <row r="57" spans="3:16" ht="15">
      <c r="C57" s="32"/>
      <c r="D57" s="32"/>
      <c r="E57" s="32"/>
      <c r="P57" s="33"/>
    </row>
    <row r="58" spans="3:16" ht="15">
      <c r="C58" s="32"/>
      <c r="D58" s="32"/>
      <c r="E58" s="32"/>
      <c r="P58" s="33"/>
    </row>
    <row r="59" spans="3:16" ht="15">
      <c r="C59" s="32"/>
      <c r="D59" s="32"/>
      <c r="E59" s="32"/>
      <c r="P59" s="33"/>
    </row>
    <row r="60" spans="3:16" ht="15">
      <c r="C60" s="32"/>
      <c r="D60" s="32"/>
      <c r="E60" s="32"/>
      <c r="P60" s="33"/>
    </row>
    <row r="61" spans="3:16" ht="15">
      <c r="C61" s="32"/>
      <c r="D61" s="32"/>
      <c r="E61" s="32"/>
      <c r="P61" s="33"/>
    </row>
    <row r="62" spans="3:16" ht="15">
      <c r="C62" s="32"/>
      <c r="D62" s="32"/>
      <c r="E62" s="32"/>
      <c r="P62" s="33"/>
    </row>
    <row r="63" spans="3:16" ht="15">
      <c r="C63" s="32"/>
      <c r="D63" s="32"/>
      <c r="E63" s="32"/>
      <c r="P63" s="33"/>
    </row>
    <row r="64" spans="3:16" ht="15">
      <c r="C64" s="32"/>
      <c r="D64" s="32"/>
      <c r="E64" s="32"/>
      <c r="P64" s="33"/>
    </row>
    <row r="65" spans="3:16" ht="15">
      <c r="C65" s="32"/>
      <c r="D65" s="32"/>
      <c r="E65" s="32"/>
      <c r="P65" s="33"/>
    </row>
    <row r="66" spans="3:16" ht="15">
      <c r="C66" s="32"/>
      <c r="D66" s="32"/>
      <c r="E66" s="32"/>
      <c r="P66" s="33"/>
    </row>
    <row r="67" spans="3:16" ht="15">
      <c r="C67" s="32"/>
      <c r="D67" s="32"/>
      <c r="E67" s="32"/>
      <c r="P67" s="33"/>
    </row>
    <row r="68" spans="3:16" ht="15">
      <c r="C68" s="32"/>
      <c r="D68" s="32"/>
      <c r="E68" s="32"/>
      <c r="P68" s="33"/>
    </row>
    <row r="69" spans="3:16" ht="15">
      <c r="C69" s="32"/>
      <c r="D69" s="32"/>
      <c r="E69" s="32"/>
      <c r="P69" s="33"/>
    </row>
    <row r="70" spans="3:16" ht="15">
      <c r="C70" s="32"/>
      <c r="D70" s="32"/>
      <c r="E70" s="32"/>
      <c r="P70" s="33"/>
    </row>
    <row r="71" spans="3:16" ht="15">
      <c r="C71" s="32"/>
      <c r="D71" s="32"/>
      <c r="E71" s="32"/>
      <c r="P71" s="33"/>
    </row>
    <row r="72" spans="3:16" ht="15">
      <c r="C72" s="32"/>
      <c r="D72" s="32"/>
      <c r="E72" s="32"/>
      <c r="P72" s="33"/>
    </row>
    <row r="73" spans="3:16" ht="15">
      <c r="C73" s="32"/>
      <c r="D73" s="32"/>
      <c r="E73" s="32"/>
      <c r="P73" s="33"/>
    </row>
    <row r="74" spans="3:16" ht="15">
      <c r="C74" s="32"/>
      <c r="D74" s="32"/>
      <c r="E74" s="32"/>
      <c r="P74" s="33"/>
    </row>
    <row r="75" spans="3:16" ht="15">
      <c r="C75" s="32"/>
      <c r="D75" s="32"/>
      <c r="E75" s="32"/>
      <c r="P75" s="33"/>
    </row>
    <row r="76" spans="3:16" ht="15">
      <c r="C76" s="32"/>
      <c r="D76" s="32"/>
      <c r="E76" s="32"/>
      <c r="P76" s="33"/>
    </row>
    <row r="77" spans="3:16" ht="15">
      <c r="C77" s="32"/>
      <c r="D77" s="32"/>
      <c r="E77" s="32"/>
      <c r="P77" s="33"/>
    </row>
    <row r="78" spans="3:16" ht="15">
      <c r="C78" s="32"/>
      <c r="D78" s="32"/>
      <c r="E78" s="32"/>
      <c r="P78" s="33"/>
    </row>
    <row r="79" spans="3:16" ht="15">
      <c r="C79" s="32"/>
      <c r="D79" s="32"/>
      <c r="E79" s="32"/>
      <c r="P79" s="33"/>
    </row>
    <row r="80" spans="3:16" ht="15">
      <c r="C80" s="32"/>
      <c r="D80" s="32"/>
      <c r="E80" s="32"/>
      <c r="P80" s="33"/>
    </row>
    <row r="81" spans="3:16" ht="15">
      <c r="C81" s="32"/>
      <c r="D81" s="32"/>
      <c r="E81" s="32"/>
      <c r="P81" s="33"/>
    </row>
    <row r="82" spans="3:16" ht="15">
      <c r="C82" s="32"/>
      <c r="D82" s="32"/>
      <c r="E82" s="32"/>
      <c r="P82" s="33"/>
    </row>
    <row r="83" spans="3:16" ht="15">
      <c r="C83" s="32"/>
      <c r="D83" s="32"/>
      <c r="E83" s="32"/>
      <c r="P83" s="33"/>
    </row>
    <row r="84" spans="3:16" ht="15">
      <c r="C84" s="32"/>
      <c r="D84" s="32"/>
      <c r="E84" s="32"/>
      <c r="P84" s="33"/>
    </row>
    <row r="85" spans="3:16" ht="15">
      <c r="C85" s="32"/>
      <c r="D85" s="32"/>
      <c r="E85" s="32"/>
      <c r="P85" s="33"/>
    </row>
    <row r="86" spans="3:16" ht="15">
      <c r="C86" s="32"/>
      <c r="D86" s="32"/>
      <c r="E86" s="32"/>
      <c r="P86" s="33"/>
    </row>
    <row r="87" spans="3:16" ht="15">
      <c r="C87" s="32"/>
      <c r="D87" s="32"/>
      <c r="E87" s="32"/>
      <c r="P87" s="33"/>
    </row>
    <row r="88" spans="3:16" ht="15">
      <c r="C88" s="32"/>
      <c r="D88" s="32"/>
      <c r="E88" s="32"/>
      <c r="P88" s="33"/>
    </row>
    <row r="89" spans="3:16" ht="15">
      <c r="C89" s="32"/>
      <c r="D89" s="32"/>
      <c r="E89" s="32"/>
      <c r="P89" s="33"/>
    </row>
    <row r="90" spans="3:16" ht="15">
      <c r="C90" s="32"/>
      <c r="D90" s="32"/>
      <c r="E90" s="32"/>
      <c r="P90" s="33"/>
    </row>
    <row r="91" spans="3:16" ht="15">
      <c r="C91" s="32"/>
      <c r="D91" s="32"/>
      <c r="E91" s="32"/>
      <c r="P91" s="33"/>
    </row>
    <row r="92" spans="3:16" ht="15">
      <c r="C92" s="32"/>
      <c r="D92" s="32"/>
      <c r="E92" s="32"/>
      <c r="P92" s="33"/>
    </row>
    <row r="93" spans="3:16" ht="15">
      <c r="C93" s="32"/>
      <c r="D93" s="32"/>
      <c r="E93" s="32"/>
      <c r="P93" s="33"/>
    </row>
    <row r="94" spans="3:16" ht="15">
      <c r="C94" s="32"/>
      <c r="D94" s="32"/>
      <c r="E94" s="32"/>
      <c r="P94" s="33"/>
    </row>
    <row r="95" spans="3:16" ht="15">
      <c r="C95" s="32"/>
      <c r="D95" s="32"/>
      <c r="E95" s="32"/>
      <c r="P95" s="33"/>
    </row>
    <row r="96" spans="3:16" ht="15">
      <c r="C96" s="32"/>
      <c r="D96" s="32"/>
      <c r="E96" s="32"/>
      <c r="P96" s="33"/>
    </row>
    <row r="97" spans="3:16" ht="15">
      <c r="C97" s="32"/>
      <c r="D97" s="32"/>
      <c r="E97" s="32"/>
      <c r="P97" s="33"/>
    </row>
    <row r="98" spans="3:16" ht="15">
      <c r="C98" s="32"/>
      <c r="D98" s="32"/>
      <c r="E98" s="32"/>
      <c r="P98" s="33"/>
    </row>
    <row r="99" spans="3:16" ht="15">
      <c r="C99" s="32"/>
      <c r="D99" s="32"/>
      <c r="E99" s="32"/>
      <c r="P99" s="33"/>
    </row>
    <row r="100" spans="3:16" ht="15">
      <c r="C100" s="32"/>
      <c r="D100" s="32"/>
      <c r="E100" s="32"/>
      <c r="P100" s="33"/>
    </row>
    <row r="101" spans="3:16" ht="15">
      <c r="C101" s="32"/>
      <c r="D101" s="32"/>
      <c r="E101" s="32"/>
      <c r="P101" s="33"/>
    </row>
    <row r="102" spans="3:16" ht="15">
      <c r="C102" s="32"/>
      <c r="D102" s="32"/>
      <c r="E102" s="32"/>
      <c r="P102" s="33"/>
    </row>
    <row r="103" spans="3:16" ht="15">
      <c r="C103" s="32"/>
      <c r="D103" s="32"/>
      <c r="E103" s="32"/>
      <c r="P103" s="33"/>
    </row>
    <row r="104" spans="3:16" ht="15">
      <c r="C104" s="32"/>
      <c r="D104" s="32"/>
      <c r="E104" s="32"/>
      <c r="P104" s="33"/>
    </row>
    <row r="105" spans="3:16" ht="15">
      <c r="C105" s="32"/>
      <c r="D105" s="32"/>
      <c r="E105" s="32"/>
      <c r="P105" s="33"/>
    </row>
    <row r="106" spans="3:16" ht="15">
      <c r="C106" s="32"/>
      <c r="D106" s="32"/>
      <c r="E106" s="32"/>
      <c r="P106" s="33"/>
    </row>
    <row r="107" spans="3:16" ht="15">
      <c r="C107" s="32"/>
      <c r="D107" s="32"/>
      <c r="E107" s="32"/>
      <c r="P107" s="33"/>
    </row>
    <row r="108" spans="3:16" ht="15">
      <c r="C108" s="32"/>
      <c r="D108" s="32"/>
      <c r="E108" s="32"/>
      <c r="P108" s="33"/>
    </row>
    <row r="109" spans="3:16" ht="15">
      <c r="C109" s="32"/>
      <c r="D109" s="32"/>
      <c r="E109" s="32"/>
      <c r="P109" s="33"/>
    </row>
    <row r="110" spans="3:16" ht="15">
      <c r="C110" s="32"/>
      <c r="D110" s="32"/>
      <c r="E110" s="32"/>
      <c r="P110" s="33"/>
    </row>
    <row r="111" spans="3:16" ht="15">
      <c r="C111" s="32"/>
      <c r="D111" s="32"/>
      <c r="E111" s="32"/>
      <c r="P111" s="33"/>
    </row>
    <row r="112" spans="3:16" ht="15">
      <c r="C112" s="32"/>
      <c r="D112" s="32"/>
      <c r="E112" s="32"/>
      <c r="P112" s="33"/>
    </row>
    <row r="113" spans="3:16" ht="15">
      <c r="C113" s="32"/>
      <c r="D113" s="32"/>
      <c r="E113" s="32"/>
      <c r="P113" s="33"/>
    </row>
    <row r="114" spans="3:16" ht="15">
      <c r="C114" s="32"/>
      <c r="D114" s="32"/>
      <c r="E114" s="32"/>
      <c r="P114" s="33"/>
    </row>
    <row r="115" spans="3:16" ht="15">
      <c r="C115" s="32"/>
      <c r="D115" s="32"/>
      <c r="E115" s="32"/>
      <c r="P115" s="33"/>
    </row>
    <row r="116" spans="3:16" ht="15">
      <c r="C116" s="32"/>
      <c r="D116" s="32"/>
      <c r="E116" s="32"/>
      <c r="P116" s="33"/>
    </row>
    <row r="117" spans="3:16" ht="15">
      <c r="C117" s="32"/>
      <c r="D117" s="32"/>
      <c r="E117" s="32"/>
      <c r="P117" s="33"/>
    </row>
    <row r="118" spans="3:16" ht="15">
      <c r="C118" s="32"/>
      <c r="D118" s="32"/>
      <c r="E118" s="32"/>
      <c r="P118" s="33"/>
    </row>
    <row r="119" spans="3:16" ht="15">
      <c r="C119" s="32"/>
      <c r="D119" s="32"/>
      <c r="E119" s="32"/>
      <c r="P119" s="33"/>
    </row>
    <row r="120" spans="3:16" ht="15">
      <c r="C120" s="32"/>
      <c r="D120" s="32"/>
      <c r="E120" s="32"/>
      <c r="P120" s="33"/>
    </row>
    <row r="121" spans="3:16" ht="15">
      <c r="C121" s="32"/>
      <c r="D121" s="32"/>
      <c r="E121" s="32"/>
      <c r="P121" s="33"/>
    </row>
    <row r="122" spans="3:16" ht="15">
      <c r="C122" s="32"/>
      <c r="D122" s="32"/>
      <c r="E122" s="32"/>
      <c r="P122" s="33"/>
    </row>
    <row r="123" spans="3:16" ht="15">
      <c r="C123" s="32"/>
      <c r="D123" s="32"/>
      <c r="E123" s="32"/>
      <c r="P123" s="33"/>
    </row>
    <row r="124" spans="3:16" ht="15">
      <c r="C124" s="32"/>
      <c r="D124" s="32"/>
      <c r="E124" s="32"/>
      <c r="P124" s="33"/>
    </row>
    <row r="125" spans="3:16" ht="15">
      <c r="C125" s="32"/>
      <c r="D125" s="32"/>
      <c r="E125" s="32"/>
      <c r="P125" s="33"/>
    </row>
    <row r="126" spans="3:16" ht="15">
      <c r="C126" s="32"/>
      <c r="D126" s="32"/>
      <c r="E126" s="32"/>
      <c r="P126" s="33"/>
    </row>
    <row r="127" spans="3:16" ht="15">
      <c r="C127" s="32"/>
      <c r="D127" s="32"/>
      <c r="E127" s="32"/>
      <c r="P127" s="33"/>
    </row>
    <row r="128" spans="3:16" ht="15">
      <c r="C128" s="32"/>
      <c r="D128" s="32"/>
      <c r="E128" s="32"/>
      <c r="P128" s="33"/>
    </row>
    <row r="129" spans="3:16" ht="15">
      <c r="C129" s="32"/>
      <c r="D129" s="32"/>
      <c r="E129" s="32"/>
      <c r="P129" s="33"/>
    </row>
    <row r="130" spans="3:16" ht="15">
      <c r="C130" s="32"/>
      <c r="D130" s="32"/>
      <c r="E130" s="32"/>
      <c r="P130" s="33"/>
    </row>
    <row r="131" spans="3:16" ht="15">
      <c r="C131" s="32"/>
      <c r="D131" s="32"/>
      <c r="E131" s="32"/>
      <c r="P131" s="33"/>
    </row>
    <row r="132" spans="3:16" ht="15">
      <c r="C132" s="32"/>
      <c r="D132" s="32"/>
      <c r="E132" s="32"/>
      <c r="P132" s="33"/>
    </row>
    <row r="133" spans="3:16" ht="15">
      <c r="C133" s="32"/>
      <c r="D133" s="32"/>
      <c r="E133" s="32"/>
      <c r="P133" s="33"/>
    </row>
    <row r="134" spans="3:16" ht="15">
      <c r="C134" s="32"/>
      <c r="D134" s="32"/>
      <c r="E134" s="32"/>
      <c r="P134" s="33"/>
    </row>
    <row r="135" spans="3:16" ht="15">
      <c r="C135" s="32"/>
      <c r="D135" s="32"/>
      <c r="E135" s="32"/>
      <c r="P135" s="33"/>
    </row>
    <row r="136" spans="3:16" ht="15">
      <c r="C136" s="32"/>
      <c r="D136" s="32"/>
      <c r="E136" s="32"/>
      <c r="P136" s="33"/>
    </row>
    <row r="137" spans="3:16" ht="15">
      <c r="C137" s="32"/>
      <c r="D137" s="32"/>
      <c r="E137" s="32"/>
      <c r="P137" s="33"/>
    </row>
    <row r="138" spans="3:16" ht="15">
      <c r="C138" s="32"/>
      <c r="D138" s="32"/>
      <c r="E138" s="32"/>
      <c r="P138" s="33"/>
    </row>
    <row r="139" spans="3:16" ht="15">
      <c r="C139" s="32"/>
      <c r="D139" s="32"/>
      <c r="E139" s="32"/>
      <c r="P139" s="33"/>
    </row>
    <row r="140" spans="3:16" ht="15">
      <c r="C140" s="32"/>
      <c r="D140" s="32"/>
      <c r="E140" s="32"/>
      <c r="P140" s="33"/>
    </row>
    <row r="141" spans="3:16" ht="15">
      <c r="C141" s="32"/>
      <c r="D141" s="32"/>
      <c r="E141" s="32"/>
      <c r="P141" s="33"/>
    </row>
    <row r="142" spans="3:16" ht="15">
      <c r="C142" s="32"/>
      <c r="D142" s="32"/>
      <c r="E142" s="32"/>
      <c r="P142" s="33"/>
    </row>
    <row r="143" spans="3:16" ht="15">
      <c r="C143" s="32"/>
      <c r="D143" s="32"/>
      <c r="E143" s="32"/>
      <c r="P143" s="33"/>
    </row>
    <row r="144" spans="3:16" ht="15">
      <c r="C144" s="32"/>
      <c r="D144" s="32"/>
      <c r="E144" s="32"/>
      <c r="P144" s="33"/>
    </row>
    <row r="145" spans="3:16" ht="15">
      <c r="C145" s="32"/>
      <c r="D145" s="32"/>
      <c r="E145" s="32"/>
      <c r="P145" s="33"/>
    </row>
    <row r="146" spans="3:16" ht="15">
      <c r="C146" s="32"/>
      <c r="D146" s="32"/>
      <c r="E146" s="32"/>
      <c r="P146" s="33"/>
    </row>
    <row r="147" spans="3:16" ht="15">
      <c r="C147" s="32"/>
      <c r="D147" s="32"/>
      <c r="E147" s="32"/>
      <c r="P147" s="33"/>
    </row>
    <row r="148" spans="3:16" ht="15">
      <c r="C148" s="32"/>
      <c r="D148" s="32"/>
      <c r="E148" s="32"/>
      <c r="P148" s="33"/>
    </row>
    <row r="149" spans="3:16" ht="15">
      <c r="C149" s="32"/>
      <c r="D149" s="32"/>
      <c r="E149" s="32"/>
      <c r="P149" s="33"/>
    </row>
    <row r="150" spans="3:16" ht="15">
      <c r="C150" s="32"/>
      <c r="D150" s="32"/>
      <c r="E150" s="32"/>
      <c r="P150" s="33"/>
    </row>
    <row r="151" spans="3:16" ht="15">
      <c r="C151" s="32"/>
      <c r="D151" s="32"/>
      <c r="E151" s="32"/>
      <c r="P151" s="33"/>
    </row>
    <row r="152" spans="3:16" ht="15">
      <c r="C152" s="32"/>
      <c r="D152" s="32"/>
      <c r="E152" s="32"/>
      <c r="P152" s="33"/>
    </row>
    <row r="153" spans="3:16" ht="15">
      <c r="C153" s="32"/>
      <c r="D153" s="32"/>
      <c r="E153" s="32"/>
      <c r="P153" s="33"/>
    </row>
    <row r="154" spans="3:16" ht="15">
      <c r="C154" s="32"/>
      <c r="D154" s="32"/>
      <c r="E154" s="32"/>
      <c r="P154" s="33"/>
    </row>
    <row r="155" spans="3:16" ht="15">
      <c r="C155" s="32"/>
      <c r="D155" s="32"/>
      <c r="E155" s="32"/>
      <c r="P155" s="33"/>
    </row>
    <row r="156" spans="3:16" ht="15">
      <c r="C156" s="32"/>
      <c r="D156" s="32"/>
      <c r="E156" s="32"/>
      <c r="P156" s="33"/>
    </row>
    <row r="157" spans="3:16" ht="15">
      <c r="C157" s="32"/>
      <c r="D157" s="32"/>
      <c r="E157" s="32"/>
      <c r="P157" s="33"/>
    </row>
    <row r="158" spans="3:16" ht="15">
      <c r="C158" s="32"/>
      <c r="D158" s="32"/>
      <c r="E158" s="32"/>
      <c r="P158" s="33"/>
    </row>
    <row r="159" spans="3:16" ht="15">
      <c r="C159" s="32"/>
      <c r="D159" s="32"/>
      <c r="E159" s="32"/>
      <c r="P159" s="33"/>
    </row>
    <row r="160" spans="3:16" ht="15">
      <c r="C160" s="32"/>
      <c r="D160" s="32"/>
      <c r="E160" s="32"/>
      <c r="P160" s="33"/>
    </row>
    <row r="161" spans="3:16" ht="15">
      <c r="C161" s="32"/>
      <c r="D161" s="32"/>
      <c r="E161" s="32"/>
      <c r="P161" s="33"/>
    </row>
    <row r="162" spans="3:16" ht="15">
      <c r="C162" s="32"/>
      <c r="D162" s="32"/>
      <c r="E162" s="32"/>
      <c r="P162" s="33"/>
    </row>
    <row r="163" spans="3:16" ht="15">
      <c r="C163" s="32"/>
      <c r="D163" s="32"/>
      <c r="E163" s="32"/>
      <c r="P163" s="33"/>
    </row>
    <row r="164" spans="3:16" ht="15">
      <c r="C164" s="32"/>
      <c r="D164" s="32"/>
      <c r="E164" s="32"/>
      <c r="P164" s="33"/>
    </row>
    <row r="165" spans="3:16" ht="15">
      <c r="C165" s="32"/>
      <c r="D165" s="32"/>
      <c r="E165" s="32"/>
      <c r="P165" s="33"/>
    </row>
    <row r="166" spans="3:16" ht="15">
      <c r="C166" s="32"/>
      <c r="D166" s="32"/>
      <c r="E166" s="32"/>
      <c r="P166" s="33"/>
    </row>
    <row r="167" spans="3:16" ht="15">
      <c r="C167" s="32"/>
      <c r="D167" s="32"/>
      <c r="E167" s="32"/>
      <c r="P167" s="33"/>
    </row>
    <row r="168" spans="3:16" ht="15">
      <c r="C168" s="32"/>
      <c r="D168" s="32"/>
      <c r="E168" s="32"/>
      <c r="P168" s="33"/>
    </row>
    <row r="169" spans="3:16" ht="15">
      <c r="C169" s="32"/>
      <c r="D169" s="32"/>
      <c r="E169" s="32"/>
      <c r="P169" s="33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0:K24">
      <formula1>type</formula1>
    </dataValidation>
    <dataValidation type="list" allowBlank="1" showInputMessage="1" showErrorMessage="1" sqref="I10:I2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2019-10-17T15:54:28Z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