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180" windowHeight="9285" tabRatio="413"/>
  </bookViews>
  <sheets>
    <sheet name="Протокол" sheetId="1" r:id="rId1"/>
    <sheet name="Лист2" sheetId="2" state="hidden" r:id="rId2"/>
  </sheet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  <definedName name="_xlnm.Print_Area" localSheetId="0">Протокол!$A$1:$P$18</definedName>
  </definedNames>
  <calcPr calcId="124519"/>
</workbook>
</file>

<file path=xl/calcChain.xml><?xml version="1.0" encoding="utf-8"?>
<calcChain xmlns="http://schemas.openxmlformats.org/spreadsheetml/2006/main">
  <c r="O13" i="1"/>
  <c r="O14"/>
  <c r="O15"/>
  <c r="O16"/>
  <c r="O17"/>
  <c r="O18"/>
  <c r="O12"/>
  <c r="O11"/>
  <c r="O10"/>
  <c r="O9"/>
</calcChain>
</file>

<file path=xl/sharedStrings.xml><?xml version="1.0" encoding="utf-8"?>
<sst xmlns="http://schemas.openxmlformats.org/spreadsheetml/2006/main" count="214" uniqueCount="153">
  <si>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</si>
  <si>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</si>
  <si>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</si>
  <si>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</si>
  <si>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</si>
  <si>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</si>
  <si>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</si>
  <si>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</si>
  <si>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</si>
  <si>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</si>
  <si>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</si>
  <si>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</si>
  <si>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</si>
  <si>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</si>
  <si>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</si>
  <si>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</si>
  <si>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</si>
  <si>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</si>
  <si>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</si>
  <si>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</si>
  <si>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</si>
  <si>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</si>
  <si>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</si>
  <si>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</si>
  <si>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</si>
  <si>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</si>
  <si>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</si>
  <si>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</si>
  <si>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</si>
  <si>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</si>
  <si>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</si>
  <si>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</si>
  <si>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</si>
  <si>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</si>
  <si>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</si>
  <si>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</si>
  <si>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</si>
  <si>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</si>
  <si>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</si>
  <si>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</si>
  <si>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</si>
  <si>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</si>
  <si>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</si>
  <si>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</si>
  <si>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</si>
  <si>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</si>
  <si>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</si>
  <si>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</si>
  <si>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</si>
  <si>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</si>
  <si>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</si>
  <si>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</si>
  <si>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</si>
  <si>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</si>
  <si>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</si>
  <si>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</si>
  <si>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</si>
  <si>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</si>
  <si>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</si>
  <si>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</si>
  <si>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</si>
  <si>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</si>
  <si>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</si>
  <si>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</si>
  <si>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</si>
  <si>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</si>
  <si>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</si>
  <si>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</si>
  <si>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</si>
  <si>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</si>
  <si>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</si>
  <si>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</si>
  <si>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</si>
  <si>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</si>
  <si>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</si>
  <si>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</si>
  <si>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</si>
  <si>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</si>
  <si>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</si>
  <si>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</si>
  <si>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</si>
  <si>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</si>
  <si>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</si>
  <si>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</si>
  <si>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</si>
  <si>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</si>
  <si>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</si>
  <si>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</si>
  <si>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</si>
  <si>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</si>
  <si>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</si>
  <si>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</si>
  <si>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</si>
  <si>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</si>
  <si>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</si>
  <si>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</si>
  <si>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</si>
  <si>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</si>
  <si>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</si>
  <si>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</si>
  <si>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</si>
  <si>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</si>
  <si>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</si>
  <si>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</si>
  <si>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</si>
  <si>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</si>
  <si>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</si>
  <si>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</si>
  <si>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</si>
  <si>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</si>
  <si>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</si>
  <si>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</si>
  <si>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</si>
  <si>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</si>
  <si>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</si>
  <si>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Х-9-4</t>
  </si>
  <si>
    <t>Х-Х-9-1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</si>
  <si>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</si>
  <si>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</si>
  <si>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</si>
  <si>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</si>
  <si>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</si>
  <si>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ТМК ОУ "Дудинская средняя школа №5"</t>
  </si>
  <si>
    <t>Романович</t>
  </si>
  <si>
    <t>нет</t>
  </si>
  <si>
    <t xml:space="preserve">нет </t>
  </si>
  <si>
    <t>Липатова</t>
  </si>
  <si>
    <t>Анастасия</t>
  </si>
  <si>
    <t>Алексеевна</t>
  </si>
  <si>
    <t>Новик Ирина Александровна</t>
  </si>
  <si>
    <t xml:space="preserve">Радченко </t>
  </si>
  <si>
    <t>Алексей</t>
  </si>
  <si>
    <t>Валерьевич</t>
  </si>
  <si>
    <t xml:space="preserve"> Екатерина</t>
  </si>
  <si>
    <t xml:space="preserve">Слотина </t>
  </si>
  <si>
    <t xml:space="preserve">Шнайдер </t>
  </si>
  <si>
    <t xml:space="preserve">Ксения </t>
  </si>
  <si>
    <t>Александровна</t>
  </si>
  <si>
    <t>Блохина</t>
  </si>
  <si>
    <t>Виктория</t>
  </si>
  <si>
    <t xml:space="preserve"> Сергеевна</t>
  </si>
  <si>
    <t>Игибаева</t>
  </si>
  <si>
    <t>Екатерина</t>
  </si>
  <si>
    <t>Баланда</t>
  </si>
  <si>
    <t>Анатолий</t>
  </si>
  <si>
    <t>Витальевич</t>
  </si>
  <si>
    <t>Аскаровна</t>
  </si>
  <si>
    <t>Сергей</t>
  </si>
  <si>
    <t xml:space="preserve">Тюкпиеков  </t>
  </si>
  <si>
    <t>Владимирович</t>
  </si>
  <si>
    <t xml:space="preserve">Матюшкин </t>
  </si>
  <si>
    <t xml:space="preserve">Дмитрий </t>
  </si>
  <si>
    <t>Степанова Ирина Александровна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</si>
</sst>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30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6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0" fontId="21" fillId="0" borderId="0" xfId="0" applyFont="1"/>
    <xf numFmtId="0" fontId="21" fillId="0" borderId="13" xfId="0" applyFont="1" applyFill="1" applyBorder="1" applyAlignment="1">
      <alignment vertical="center"/>
    </xf>
    <xf numFmtId="0" fontId="22" fillId="0" borderId="0" xfId="19" applyFont="1" applyBorder="1" applyAlignment="1">
      <alignment horizontal="right"/>
    </xf>
    <xf numFmtId="0" fontId="21" fillId="0" borderId="15" xfId="0" applyFont="1" applyBorder="1"/>
    <xf numFmtId="0" fontId="21" fillId="0" borderId="0" xfId="0" applyFont="1" applyBorder="1"/>
    <xf numFmtId="165" fontId="21" fillId="0" borderId="16" xfId="0" applyNumberFormat="1" applyFont="1" applyBorder="1"/>
    <xf numFmtId="0" fontId="21" fillId="0" borderId="17" xfId="0" applyFont="1" applyBorder="1"/>
    <xf numFmtId="0" fontId="21" fillId="0" borderId="18" xfId="0" applyFont="1" applyBorder="1"/>
    <xf numFmtId="165" fontId="21" fillId="0" borderId="19" xfId="0" applyNumberFormat="1" applyFont="1" applyBorder="1"/>
    <xf numFmtId="0" fontId="21" fillId="0" borderId="0" xfId="0" applyFont="1" applyAlignment="1">
      <alignment vertical="center"/>
    </xf>
    <xf numFmtId="0" fontId="21" fillId="15" borderId="13" xfId="0" applyFont="1" applyFill="1" applyBorder="1" applyAlignment="1">
      <alignment horizontal="center" vertical="center"/>
    </xf>
    <xf numFmtId="0" fontId="24" fillId="15" borderId="13" xfId="19" applyFont="1" applyFill="1" applyBorder="1" applyAlignment="1">
      <alignment horizontal="center" vertical="center"/>
    </xf>
    <xf numFmtId="0" fontId="24" fillId="15" borderId="13" xfId="19" applyFont="1" applyFill="1" applyBorder="1" applyAlignment="1">
      <alignment horizontal="center" vertical="center" wrapText="1"/>
    </xf>
    <xf numFmtId="165" fontId="24" fillId="15" borderId="13" xfId="19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165" fontId="21" fillId="0" borderId="0" xfId="0" applyNumberFormat="1" applyFont="1"/>
    <xf numFmtId="0" fontId="26" fillId="0" borderId="0" xfId="0" applyFont="1" applyBorder="1"/>
    <xf numFmtId="0" fontId="26" fillId="0" borderId="18" xfId="0" applyFont="1" applyBorder="1"/>
    <xf numFmtId="165" fontId="27" fillId="0" borderId="13" xfId="0" applyNumberFormat="1" applyFont="1" applyFill="1" applyBorder="1" applyAlignment="1">
      <alignment vertical="center" wrapText="1"/>
    </xf>
    <xf numFmtId="0" fontId="29" fillId="15" borderId="13" xfId="19" applyFont="1" applyFill="1" applyBorder="1" applyAlignment="1">
      <alignment horizontal="left" vertical="center" wrapText="1"/>
    </xf>
    <xf numFmtId="14" fontId="27" fillId="15" borderId="13" xfId="0" applyNumberFormat="1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2" fillId="0" borderId="18" xfId="19" applyFont="1" applyBorder="1" applyAlignment="1">
      <alignment horizontal="center" vertical="center"/>
    </xf>
    <xf numFmtId="0" fontId="21" fillId="0" borderId="20" xfId="0" applyFont="1" applyBorder="1" applyAlignment="1">
      <alignment horizontal="right" vertical="center" wrapText="1"/>
    </xf>
    <xf numFmtId="0" fontId="21" fillId="0" borderId="21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14" fontId="26" fillId="0" borderId="0" xfId="0" applyNumberFormat="1" applyFont="1" applyBorder="1" applyAlignment="1">
      <alignment horizontal="left"/>
    </xf>
    <xf numFmtId="0" fontId="26" fillId="0" borderId="18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9" fillId="15" borderId="13" xfId="19" applyFont="1" applyFill="1" applyBorder="1" applyAlignment="1">
      <alignment horizontal="center" vertical="center"/>
    </xf>
    <xf numFmtId="0" fontId="27" fillId="15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15" borderId="13" xfId="19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2" fontId="27" fillId="15" borderId="13" xfId="0" applyNumberFormat="1" applyFont="1" applyFill="1" applyBorder="1" applyAlignment="1">
      <alignment horizontal="center" vertical="center"/>
    </xf>
    <xf numFmtId="1" fontId="27" fillId="16" borderId="13" xfId="0" applyNumberFormat="1" applyFont="1" applyFill="1" applyBorder="1" applyAlignment="1">
      <alignment horizontal="center" vertical="center"/>
    </xf>
    <xf numFmtId="14" fontId="27" fillId="15" borderId="13" xfId="0" applyNumberFormat="1" applyFont="1" applyFill="1" applyBorder="1" applyAlignment="1">
      <alignment horizontal="center" vertical="center" wrapText="1"/>
    </xf>
    <xf numFmtId="14" fontId="28" fillId="15" borderId="13" xfId="0" applyNumberFormat="1" applyFont="1" applyFill="1" applyBorder="1" applyAlignment="1">
      <alignment horizontal="center" vertical="center" wrapText="1"/>
    </xf>
    <xf numFmtId="0" fontId="27" fillId="15" borderId="13" xfId="0" applyNumberFormat="1" applyFont="1" applyFill="1" applyBorder="1" applyAlignment="1">
      <alignment horizontal="center" vertical="center"/>
    </xf>
    <xf numFmtId="0" fontId="29" fillId="15" borderId="13" xfId="19" applyFont="1" applyFill="1" applyBorder="1" applyAlignment="1">
      <alignment horizontal="center" vertical="center" wrapText="1"/>
    </xf>
    <xf numFmtId="49" fontId="27" fillId="15" borderId="13" xfId="0" applyNumberFormat="1" applyFont="1" applyFill="1" applyBorder="1" applyAlignment="1">
      <alignment horizontal="center" vertical="center" wrapText="1"/>
    </xf>
    <xf numFmtId="0" fontId="28" fillId="15" borderId="14" xfId="0" applyFont="1" applyFill="1" applyBorder="1" applyAlignment="1">
      <alignment horizontal="center" vertical="center" wrapText="1"/>
    </xf>
    <xf numFmtId="0" fontId="28" fillId="15" borderId="13" xfId="0" applyFont="1" applyFill="1" applyBorder="1" applyAlignment="1">
      <alignment horizontal="center" vertical="center" wrapText="1"/>
    </xf>
    <xf numFmtId="49" fontId="27" fillId="15" borderId="13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19</xdr:row>
      <xdr:rowOff>142875</xdr:rowOff>
    </xdr:from>
    <xdr:to>
      <xdr:col>3</xdr:col>
      <xdr:colOff>523875</xdr:colOff>
      <xdr:row>27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7391400"/>
          <a:ext cx="16287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8"/>
  <sheetViews>
    <sheetView showGridLines="0" tabSelected="1" topLeftCell="B1" workbookViewId="0">
      <pane ySplit="8" topLeftCell="A9" activePane="bottomLeft" state="frozen"/>
      <selection pane="bottomLeft" activeCell="J16" sqref="J16"/>
    </sheetView>
  </sheetViews>
  <sheetFormatPr defaultRowHeight="15"/>
  <cols>
    <col min="1" max="1" width="7.140625" style="11" hidden="1" customWidth="1"/>
    <col min="2" max="2" width="8.7109375" style="46" customWidth="1"/>
    <col min="3" max="3" width="17.85546875" style="11" customWidth="1"/>
    <col min="4" max="4" width="13.85546875" style="11" customWidth="1"/>
    <col min="5" max="5" width="16" style="11" customWidth="1"/>
    <col min="6" max="6" width="9.85546875" style="46" customWidth="1"/>
    <col min="7" max="7" width="13.42578125" style="61" customWidth="1"/>
    <col min="8" max="8" width="8.28515625" style="46" customWidth="1"/>
    <col min="9" max="9" width="13.85546875" style="46" customWidth="1"/>
    <col min="10" max="10" width="9.42578125" style="46" customWidth="1"/>
    <col min="11" max="11" width="13.28515625" style="11" customWidth="1"/>
    <col min="12" max="12" width="11.140625" style="46" customWidth="1"/>
    <col min="13" max="13" width="11.42578125" style="46" customWidth="1"/>
    <col min="14" max="15" width="9.140625" style="46" customWidth="1"/>
    <col min="16" max="16" width="28.7109375" style="28" customWidth="1"/>
    <col min="17" max="16384" width="9.140625" style="11"/>
  </cols>
  <sheetData>
    <row r="1" spans="1:24" ht="39.75" customHeight="1"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24" ht="18.75">
      <c r="A2" s="34" t="s">
        <v>111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24">
      <c r="A3" s="14"/>
      <c r="B3" s="43"/>
      <c r="C3" s="13" t="s">
        <v>7</v>
      </c>
      <c r="D3" s="15" t="s">
        <v>30</v>
      </c>
      <c r="E3" s="15"/>
      <c r="F3" s="43"/>
      <c r="G3" s="59"/>
      <c r="H3" s="43"/>
      <c r="I3" s="43"/>
      <c r="J3" s="43"/>
      <c r="K3" s="15"/>
      <c r="L3" s="43"/>
      <c r="M3" s="43"/>
      <c r="N3" s="43"/>
      <c r="O3" s="43"/>
      <c r="P3" s="16"/>
    </row>
    <row r="4" spans="1:24">
      <c r="A4" s="14"/>
      <c r="B4" s="43"/>
      <c r="C4" s="13" t="s">
        <v>6</v>
      </c>
      <c r="D4" s="29" t="s">
        <v>98</v>
      </c>
      <c r="E4" s="15"/>
      <c r="F4" s="43"/>
      <c r="G4" s="59"/>
      <c r="H4" s="43"/>
      <c r="I4" s="43"/>
      <c r="J4" s="43"/>
      <c r="K4" s="15"/>
      <c r="L4" s="43"/>
      <c r="M4" s="43"/>
      <c r="N4" s="43"/>
      <c r="O4" s="43"/>
      <c r="P4" s="16"/>
    </row>
    <row r="5" spans="1:24">
      <c r="A5" s="14"/>
      <c r="B5" s="43"/>
      <c r="C5" s="13" t="s">
        <v>8</v>
      </c>
      <c r="D5" s="41">
        <v>43740</v>
      </c>
      <c r="E5" s="15"/>
      <c r="F5" s="43"/>
      <c r="G5" s="59"/>
      <c r="H5" s="43"/>
      <c r="I5" s="43"/>
      <c r="J5" s="43"/>
      <c r="K5" s="15"/>
      <c r="L5" s="43"/>
      <c r="M5" s="43"/>
      <c r="N5" s="43"/>
      <c r="O5" s="43"/>
      <c r="P5" s="16"/>
    </row>
    <row r="6" spans="1:24">
      <c r="A6" s="14"/>
      <c r="B6" s="43"/>
      <c r="C6" s="13" t="s">
        <v>20</v>
      </c>
      <c r="D6" s="15" t="s">
        <v>122</v>
      </c>
      <c r="F6" s="43"/>
      <c r="G6" s="59"/>
      <c r="H6" s="43"/>
      <c r="I6" s="43"/>
      <c r="J6" s="43"/>
      <c r="K6" s="15"/>
      <c r="L6" s="43"/>
      <c r="M6" s="43"/>
      <c r="N6" s="43"/>
      <c r="O6" s="43"/>
      <c r="P6" s="16"/>
    </row>
    <row r="7" spans="1:24" ht="36" customHeight="1">
      <c r="A7" s="17"/>
      <c r="B7" s="37" t="s">
        <v>21</v>
      </c>
      <c r="C7" s="37"/>
      <c r="D7" s="42" t="s">
        <v>152</v>
      </c>
      <c r="E7" s="30"/>
      <c r="F7" s="48"/>
      <c r="G7" s="60"/>
      <c r="H7" s="48"/>
      <c r="I7" s="48"/>
      <c r="J7" s="48"/>
      <c r="K7" s="18"/>
      <c r="L7" s="48"/>
      <c r="M7" s="48"/>
      <c r="N7" s="48"/>
      <c r="O7" s="48"/>
      <c r="P7" s="19"/>
    </row>
    <row r="8" spans="1:24" ht="52.5" customHeight="1">
      <c r="A8" s="21" t="s">
        <v>110</v>
      </c>
      <c r="B8" s="22" t="s">
        <v>112</v>
      </c>
      <c r="C8" s="23" t="s">
        <v>0</v>
      </c>
      <c r="D8" s="23" t="s">
        <v>1</v>
      </c>
      <c r="E8" s="23" t="s">
        <v>2</v>
      </c>
      <c r="F8" s="23" t="s">
        <v>11</v>
      </c>
      <c r="G8" s="23" t="s">
        <v>3</v>
      </c>
      <c r="H8" s="23" t="s">
        <v>109</v>
      </c>
      <c r="I8" s="23" t="s">
        <v>19</v>
      </c>
      <c r="J8" s="23" t="s">
        <v>5</v>
      </c>
      <c r="K8" s="23" t="s">
        <v>117</v>
      </c>
      <c r="L8" s="23" t="s">
        <v>119</v>
      </c>
      <c r="M8" s="23" t="s">
        <v>120</v>
      </c>
      <c r="N8" s="23" t="s">
        <v>113</v>
      </c>
      <c r="O8" s="23" t="s">
        <v>118</v>
      </c>
      <c r="P8" s="24" t="s">
        <v>121</v>
      </c>
      <c r="T8" s="15"/>
      <c r="U8" s="15"/>
      <c r="V8" s="15"/>
      <c r="W8" s="15"/>
      <c r="X8" s="15"/>
    </row>
    <row r="9" spans="1:24" ht="36.75" customHeight="1">
      <c r="A9" s="21"/>
      <c r="B9" s="44">
        <v>1</v>
      </c>
      <c r="C9" s="32" t="s">
        <v>126</v>
      </c>
      <c r="D9" s="32" t="s">
        <v>127</v>
      </c>
      <c r="E9" s="32" t="s">
        <v>128</v>
      </c>
      <c r="F9" s="54" t="s">
        <v>14</v>
      </c>
      <c r="G9" s="33">
        <v>38314</v>
      </c>
      <c r="H9" s="51" t="s">
        <v>125</v>
      </c>
      <c r="I9" s="53" t="s">
        <v>15</v>
      </c>
      <c r="J9" s="45">
        <v>9</v>
      </c>
      <c r="K9" s="47" t="s">
        <v>17</v>
      </c>
      <c r="L9" s="49">
        <v>7</v>
      </c>
      <c r="M9" s="49"/>
      <c r="N9" s="49">
        <v>7</v>
      </c>
      <c r="O9" s="50">
        <f>N9*100/28</f>
        <v>25</v>
      </c>
      <c r="P9" s="31" t="s">
        <v>129</v>
      </c>
      <c r="T9" s="15"/>
      <c r="U9" s="15"/>
      <c r="V9" s="15"/>
      <c r="W9" s="15"/>
      <c r="X9" s="15"/>
    </row>
    <row r="10" spans="1:24" s="20" customFormat="1" ht="33" customHeight="1">
      <c r="A10" s="12" t="s">
        <v>116</v>
      </c>
      <c r="B10" s="45">
        <v>2</v>
      </c>
      <c r="C10" s="32" t="s">
        <v>148</v>
      </c>
      <c r="D10" s="32" t="s">
        <v>147</v>
      </c>
      <c r="E10" s="32" t="s">
        <v>149</v>
      </c>
      <c r="F10" s="55" t="s">
        <v>13</v>
      </c>
      <c r="G10" s="33">
        <v>38160</v>
      </c>
      <c r="H10" s="51" t="s">
        <v>125</v>
      </c>
      <c r="I10" s="53" t="s">
        <v>15</v>
      </c>
      <c r="J10" s="45">
        <v>9</v>
      </c>
      <c r="K10" s="47" t="s">
        <v>17</v>
      </c>
      <c r="L10" s="49">
        <v>7</v>
      </c>
      <c r="M10" s="49"/>
      <c r="N10" s="49">
        <v>7</v>
      </c>
      <c r="O10" s="50">
        <f>N10*100/28</f>
        <v>25</v>
      </c>
      <c r="P10" s="31" t="s">
        <v>129</v>
      </c>
    </row>
    <row r="11" spans="1:24" s="20" customFormat="1" ht="35.25" customHeight="1">
      <c r="A11" s="12" t="s">
        <v>114</v>
      </c>
      <c r="B11" s="45">
        <v>3</v>
      </c>
      <c r="C11" s="32" t="s">
        <v>134</v>
      </c>
      <c r="D11" s="32" t="s">
        <v>133</v>
      </c>
      <c r="E11" s="32" t="s">
        <v>128</v>
      </c>
      <c r="F11" s="56" t="s">
        <v>14</v>
      </c>
      <c r="G11" s="33">
        <v>37775</v>
      </c>
      <c r="H11" s="33" t="s">
        <v>124</v>
      </c>
      <c r="I11" s="53" t="s">
        <v>15</v>
      </c>
      <c r="J11" s="45">
        <v>10</v>
      </c>
      <c r="K11" s="47" t="s">
        <v>17</v>
      </c>
      <c r="L11" s="49">
        <v>12</v>
      </c>
      <c r="M11" s="49"/>
      <c r="N11" s="49">
        <v>12</v>
      </c>
      <c r="O11" s="50">
        <f>N11*100/36</f>
        <v>33.333333333333336</v>
      </c>
      <c r="P11" s="31" t="s">
        <v>129</v>
      </c>
    </row>
    <row r="12" spans="1:24" s="20" customFormat="1" ht="35.25" customHeight="1">
      <c r="A12" s="12"/>
      <c r="B12" s="45">
        <v>4</v>
      </c>
      <c r="C12" s="32" t="s">
        <v>130</v>
      </c>
      <c r="D12" s="32" t="s">
        <v>131</v>
      </c>
      <c r="E12" s="32" t="s">
        <v>132</v>
      </c>
      <c r="F12" s="57" t="s">
        <v>13</v>
      </c>
      <c r="G12" s="33">
        <v>37315</v>
      </c>
      <c r="H12" s="52" t="s">
        <v>124</v>
      </c>
      <c r="I12" s="53" t="s">
        <v>15</v>
      </c>
      <c r="J12" s="45">
        <v>11</v>
      </c>
      <c r="K12" s="47" t="s">
        <v>17</v>
      </c>
      <c r="L12" s="49">
        <v>13</v>
      </c>
      <c r="M12" s="49"/>
      <c r="N12" s="49">
        <v>13</v>
      </c>
      <c r="O12" s="50">
        <f>N12*100/32</f>
        <v>40.625</v>
      </c>
      <c r="P12" s="31" t="s">
        <v>129</v>
      </c>
    </row>
    <row r="13" spans="1:24" s="20" customFormat="1" ht="35.25" customHeight="1">
      <c r="A13" s="12"/>
      <c r="B13" s="45">
        <v>5</v>
      </c>
      <c r="C13" s="32" t="s">
        <v>143</v>
      </c>
      <c r="D13" s="32" t="s">
        <v>144</v>
      </c>
      <c r="E13" s="32" t="s">
        <v>145</v>
      </c>
      <c r="F13" s="45" t="s">
        <v>13</v>
      </c>
      <c r="G13" s="33">
        <v>37452</v>
      </c>
      <c r="H13" s="52" t="s">
        <v>124</v>
      </c>
      <c r="I13" s="53" t="s">
        <v>15</v>
      </c>
      <c r="J13" s="45">
        <v>11</v>
      </c>
      <c r="K13" s="47" t="s">
        <v>17</v>
      </c>
      <c r="L13" s="49">
        <v>9</v>
      </c>
      <c r="M13" s="49"/>
      <c r="N13" s="49">
        <v>9</v>
      </c>
      <c r="O13" s="50">
        <f t="shared" ref="O13:O18" si="0">N13*100/32</f>
        <v>28.125</v>
      </c>
      <c r="P13" s="31" t="s">
        <v>129</v>
      </c>
    </row>
    <row r="14" spans="1:24" s="20" customFormat="1" ht="35.25" customHeight="1">
      <c r="A14" s="12"/>
      <c r="B14" s="45">
        <v>6</v>
      </c>
      <c r="C14" s="32" t="s">
        <v>150</v>
      </c>
      <c r="D14" s="32" t="s">
        <v>151</v>
      </c>
      <c r="E14" s="32" t="s">
        <v>123</v>
      </c>
      <c r="F14" s="45" t="s">
        <v>13</v>
      </c>
      <c r="G14" s="33">
        <v>37380</v>
      </c>
      <c r="H14" s="52" t="s">
        <v>124</v>
      </c>
      <c r="I14" s="53" t="s">
        <v>15</v>
      </c>
      <c r="J14" s="45">
        <v>11</v>
      </c>
      <c r="K14" s="47" t="s">
        <v>17</v>
      </c>
      <c r="L14" s="49">
        <v>9</v>
      </c>
      <c r="M14" s="49"/>
      <c r="N14" s="49">
        <v>9</v>
      </c>
      <c r="O14" s="50">
        <f t="shared" si="0"/>
        <v>28.125</v>
      </c>
      <c r="P14" s="31" t="s">
        <v>129</v>
      </c>
    </row>
    <row r="15" spans="1:24" s="20" customFormat="1" ht="35.25" customHeight="1">
      <c r="A15" s="12"/>
      <c r="B15" s="45">
        <v>7</v>
      </c>
      <c r="C15" s="32" t="s">
        <v>138</v>
      </c>
      <c r="D15" s="32" t="s">
        <v>139</v>
      </c>
      <c r="E15" s="32" t="s">
        <v>140</v>
      </c>
      <c r="F15" s="45" t="s">
        <v>14</v>
      </c>
      <c r="G15" s="33">
        <v>37795</v>
      </c>
      <c r="H15" s="52" t="s">
        <v>124</v>
      </c>
      <c r="I15" s="53" t="s">
        <v>15</v>
      </c>
      <c r="J15" s="45">
        <v>11</v>
      </c>
      <c r="K15" s="47" t="s">
        <v>17</v>
      </c>
      <c r="L15" s="49">
        <v>8</v>
      </c>
      <c r="M15" s="49"/>
      <c r="N15" s="49">
        <v>8</v>
      </c>
      <c r="O15" s="50">
        <f t="shared" si="0"/>
        <v>25</v>
      </c>
      <c r="P15" s="31" t="s">
        <v>129</v>
      </c>
    </row>
    <row r="16" spans="1:24" s="20" customFormat="1" ht="35.25" customHeight="1">
      <c r="A16" s="12"/>
      <c r="B16" s="45">
        <v>8</v>
      </c>
      <c r="C16" s="32" t="s">
        <v>141</v>
      </c>
      <c r="D16" s="32" t="s">
        <v>142</v>
      </c>
      <c r="E16" s="32" t="s">
        <v>146</v>
      </c>
      <c r="F16" s="45" t="s">
        <v>14</v>
      </c>
      <c r="G16" s="33">
        <v>37480</v>
      </c>
      <c r="H16" s="52" t="s">
        <v>124</v>
      </c>
      <c r="I16" s="53" t="s">
        <v>15</v>
      </c>
      <c r="J16" s="45">
        <v>11</v>
      </c>
      <c r="K16" s="47" t="s">
        <v>17</v>
      </c>
      <c r="L16" s="49">
        <v>8</v>
      </c>
      <c r="M16" s="49"/>
      <c r="N16" s="49">
        <v>8</v>
      </c>
      <c r="O16" s="50">
        <f t="shared" si="0"/>
        <v>25</v>
      </c>
      <c r="P16" s="31" t="s">
        <v>129</v>
      </c>
    </row>
    <row r="17" spans="1:16" s="20" customFormat="1" ht="35.25" customHeight="1">
      <c r="A17" s="12"/>
      <c r="B17" s="45">
        <v>9</v>
      </c>
      <c r="C17" s="32" t="s">
        <v>135</v>
      </c>
      <c r="D17" s="32" t="s">
        <v>136</v>
      </c>
      <c r="E17" s="32" t="s">
        <v>137</v>
      </c>
      <c r="F17" s="58" t="s">
        <v>14</v>
      </c>
      <c r="G17" s="33">
        <v>37479</v>
      </c>
      <c r="H17" s="52" t="s">
        <v>124</v>
      </c>
      <c r="I17" s="53" t="s">
        <v>15</v>
      </c>
      <c r="J17" s="45">
        <v>11</v>
      </c>
      <c r="K17" s="47" t="s">
        <v>17</v>
      </c>
      <c r="L17" s="49">
        <v>7</v>
      </c>
      <c r="M17" s="49"/>
      <c r="N17" s="49">
        <v>7</v>
      </c>
      <c r="O17" s="50">
        <f t="shared" si="0"/>
        <v>21.875</v>
      </c>
      <c r="P17" s="31" t="s">
        <v>129</v>
      </c>
    </row>
    <row r="18" spans="1:16" s="20" customFormat="1" ht="32.25" customHeight="1">
      <c r="A18" s="12" t="s">
        <v>115</v>
      </c>
      <c r="B18" s="45">
        <v>10</v>
      </c>
      <c r="C18" s="32" t="s">
        <v>135</v>
      </c>
      <c r="D18" s="32" t="s">
        <v>136</v>
      </c>
      <c r="E18" s="32" t="s">
        <v>137</v>
      </c>
      <c r="F18" s="58" t="s">
        <v>14</v>
      </c>
      <c r="G18" s="33">
        <v>37479</v>
      </c>
      <c r="H18" s="52" t="s">
        <v>124</v>
      </c>
      <c r="I18" s="53" t="s">
        <v>15</v>
      </c>
      <c r="J18" s="45">
        <v>11</v>
      </c>
      <c r="K18" s="47" t="s">
        <v>17</v>
      </c>
      <c r="L18" s="49">
        <v>7</v>
      </c>
      <c r="M18" s="49"/>
      <c r="N18" s="49">
        <v>7</v>
      </c>
      <c r="O18" s="50">
        <f t="shared" si="0"/>
        <v>21.875</v>
      </c>
      <c r="P18" s="31" t="s">
        <v>129</v>
      </c>
    </row>
    <row r="19" spans="1:16">
      <c r="C19" s="25"/>
      <c r="D19" s="25"/>
      <c r="E19" s="25"/>
      <c r="K19" s="25"/>
      <c r="P19" s="26"/>
    </row>
    <row r="20" spans="1:16">
      <c r="C20" s="25"/>
      <c r="D20" s="25"/>
      <c r="E20" s="25"/>
      <c r="K20" s="25"/>
      <c r="P20" s="26"/>
    </row>
    <row r="21" spans="1:16">
      <c r="C21" s="27"/>
      <c r="D21" s="27"/>
      <c r="E21" s="25"/>
      <c r="K21" s="25"/>
      <c r="P21" s="26"/>
    </row>
    <row r="22" spans="1:16">
      <c r="C22" s="25"/>
      <c r="D22" s="25"/>
      <c r="E22" s="25"/>
      <c r="K22" s="25"/>
      <c r="P22" s="26"/>
    </row>
    <row r="23" spans="1:16">
      <c r="C23" s="25"/>
      <c r="D23" s="25"/>
      <c r="E23" s="25"/>
      <c r="K23" s="25"/>
      <c r="P23" s="26"/>
    </row>
    <row r="24" spans="1:16">
      <c r="C24" s="25"/>
      <c r="D24" s="25"/>
      <c r="E24" s="25"/>
      <c r="K24" s="25"/>
      <c r="P24" s="26"/>
    </row>
    <row r="25" spans="1:16">
      <c r="C25" s="25"/>
      <c r="D25" s="25"/>
      <c r="E25" s="25"/>
      <c r="K25" s="25"/>
      <c r="P25" s="26"/>
    </row>
    <row r="26" spans="1:16">
      <c r="C26" s="25"/>
      <c r="D26" s="25"/>
      <c r="E26" s="25"/>
      <c r="K26" s="25"/>
      <c r="P26" s="26"/>
    </row>
    <row r="27" spans="1:16">
      <c r="C27" s="25"/>
      <c r="D27" s="25"/>
      <c r="E27" s="25"/>
      <c r="K27" s="25"/>
      <c r="P27" s="26"/>
    </row>
    <row r="28" spans="1:16">
      <c r="C28" s="25"/>
      <c r="D28" s="25"/>
      <c r="E28" s="25"/>
      <c r="K28" s="25"/>
      <c r="P28" s="26"/>
    </row>
    <row r="29" spans="1:16">
      <c r="C29" s="25"/>
      <c r="D29" s="25"/>
      <c r="E29" s="25"/>
      <c r="K29" s="25"/>
      <c r="P29" s="26"/>
    </row>
    <row r="30" spans="1:16">
      <c r="C30" s="25"/>
      <c r="D30" s="25"/>
      <c r="E30" s="25"/>
      <c r="K30" s="25"/>
      <c r="P30" s="26"/>
    </row>
    <row r="31" spans="1:16">
      <c r="C31" s="25"/>
      <c r="D31" s="25"/>
      <c r="E31" s="25"/>
      <c r="K31" s="25"/>
      <c r="P31" s="26"/>
    </row>
    <row r="32" spans="1:16">
      <c r="C32" s="25"/>
      <c r="D32" s="25"/>
      <c r="E32" s="25"/>
      <c r="K32" s="25"/>
      <c r="P32" s="26"/>
    </row>
    <row r="33" spans="3:16">
      <c r="C33" s="25"/>
      <c r="D33" s="25"/>
      <c r="E33" s="25"/>
      <c r="K33" s="25"/>
      <c r="P33" s="26"/>
    </row>
    <row r="34" spans="3:16">
      <c r="C34" s="25"/>
      <c r="D34" s="25"/>
      <c r="E34" s="25"/>
      <c r="K34" s="25"/>
      <c r="P34" s="26"/>
    </row>
    <row r="35" spans="3:16">
      <c r="C35" s="25"/>
      <c r="D35" s="25"/>
      <c r="E35" s="25"/>
      <c r="K35" s="25"/>
      <c r="P35" s="26"/>
    </row>
    <row r="36" spans="3:16">
      <c r="C36" s="25"/>
      <c r="D36" s="25"/>
      <c r="E36" s="25"/>
      <c r="K36" s="25"/>
      <c r="P36" s="26"/>
    </row>
    <row r="37" spans="3:16">
      <c r="C37" s="25"/>
      <c r="D37" s="25"/>
      <c r="E37" s="25"/>
      <c r="K37" s="25"/>
      <c r="P37" s="26"/>
    </row>
    <row r="38" spans="3:16">
      <c r="C38" s="25"/>
      <c r="D38" s="25"/>
      <c r="E38" s="25"/>
      <c r="K38" s="25"/>
      <c r="P38" s="26"/>
    </row>
    <row r="39" spans="3:16">
      <c r="C39" s="25"/>
      <c r="D39" s="25"/>
      <c r="E39" s="25"/>
      <c r="K39" s="25"/>
      <c r="P39" s="26"/>
    </row>
    <row r="40" spans="3:16">
      <c r="C40" s="25"/>
      <c r="D40" s="25"/>
      <c r="E40" s="25"/>
      <c r="K40" s="25"/>
      <c r="P40" s="26"/>
    </row>
    <row r="41" spans="3:16">
      <c r="C41" s="25"/>
      <c r="D41" s="25"/>
      <c r="E41" s="25"/>
      <c r="K41" s="25"/>
      <c r="P41" s="26"/>
    </row>
    <row r="42" spans="3:16">
      <c r="C42" s="25"/>
      <c r="D42" s="25"/>
      <c r="E42" s="25"/>
      <c r="K42" s="25"/>
      <c r="P42" s="26"/>
    </row>
    <row r="43" spans="3:16">
      <c r="C43" s="25"/>
      <c r="D43" s="25"/>
      <c r="E43" s="25"/>
      <c r="K43" s="25"/>
      <c r="P43" s="26"/>
    </row>
    <row r="44" spans="3:16">
      <c r="C44" s="25"/>
      <c r="D44" s="25"/>
      <c r="E44" s="25"/>
      <c r="K44" s="25"/>
      <c r="P44" s="26"/>
    </row>
    <row r="45" spans="3:16">
      <c r="C45" s="25"/>
      <c r="D45" s="25"/>
      <c r="E45" s="25"/>
      <c r="K45" s="25"/>
      <c r="P45" s="26"/>
    </row>
    <row r="46" spans="3:16">
      <c r="C46" s="25"/>
      <c r="D46" s="25"/>
      <c r="E46" s="25"/>
      <c r="K46" s="25"/>
      <c r="P46" s="26"/>
    </row>
    <row r="47" spans="3:16">
      <c r="C47" s="25"/>
      <c r="D47" s="25"/>
      <c r="E47" s="25"/>
      <c r="K47" s="25"/>
      <c r="P47" s="26"/>
    </row>
    <row r="48" spans="3:16">
      <c r="C48" s="25"/>
      <c r="D48" s="25"/>
      <c r="E48" s="25"/>
      <c r="K48" s="25"/>
      <c r="P48" s="26"/>
    </row>
    <row r="49" spans="3:16">
      <c r="C49" s="25"/>
      <c r="D49" s="25"/>
      <c r="E49" s="25"/>
      <c r="K49" s="25"/>
      <c r="P49" s="26"/>
    </row>
    <row r="50" spans="3:16">
      <c r="C50" s="25"/>
      <c r="D50" s="25"/>
      <c r="E50" s="25"/>
      <c r="K50" s="25"/>
      <c r="P50" s="26"/>
    </row>
    <row r="51" spans="3:16">
      <c r="C51" s="25"/>
      <c r="D51" s="25"/>
      <c r="E51" s="25"/>
      <c r="K51" s="25"/>
      <c r="P51" s="26"/>
    </row>
    <row r="52" spans="3:16">
      <c r="C52" s="25"/>
      <c r="D52" s="25"/>
      <c r="E52" s="25"/>
      <c r="K52" s="25"/>
      <c r="P52" s="26"/>
    </row>
    <row r="53" spans="3:16">
      <c r="C53" s="25"/>
      <c r="D53" s="25"/>
      <c r="E53" s="25"/>
      <c r="K53" s="25"/>
      <c r="P53" s="26"/>
    </row>
    <row r="54" spans="3:16">
      <c r="C54" s="25"/>
      <c r="D54" s="25"/>
      <c r="E54" s="25"/>
      <c r="K54" s="25"/>
      <c r="P54" s="26"/>
    </row>
    <row r="55" spans="3:16">
      <c r="C55" s="25"/>
      <c r="D55" s="25"/>
      <c r="E55" s="25"/>
      <c r="K55" s="25"/>
      <c r="P55" s="26"/>
    </row>
    <row r="56" spans="3:16">
      <c r="C56" s="25"/>
      <c r="D56" s="25"/>
      <c r="E56" s="25"/>
      <c r="K56" s="25"/>
      <c r="P56" s="26"/>
    </row>
    <row r="57" spans="3:16">
      <c r="C57" s="25"/>
      <c r="D57" s="25"/>
      <c r="E57" s="25"/>
      <c r="K57" s="25"/>
      <c r="P57" s="26"/>
    </row>
    <row r="58" spans="3:16">
      <c r="C58" s="25"/>
      <c r="D58" s="25"/>
      <c r="E58" s="25"/>
      <c r="K58" s="25"/>
      <c r="P58" s="26"/>
    </row>
    <row r="59" spans="3:16">
      <c r="C59" s="25"/>
      <c r="D59" s="25"/>
      <c r="E59" s="25"/>
      <c r="K59" s="25"/>
      <c r="P59" s="26"/>
    </row>
    <row r="60" spans="3:16">
      <c r="C60" s="25"/>
      <c r="D60" s="25"/>
      <c r="E60" s="25"/>
      <c r="K60" s="25"/>
      <c r="P60" s="26"/>
    </row>
    <row r="61" spans="3:16">
      <c r="C61" s="25"/>
      <c r="D61" s="25"/>
      <c r="E61" s="25"/>
      <c r="K61" s="25"/>
      <c r="P61" s="26"/>
    </row>
    <row r="62" spans="3:16">
      <c r="C62" s="25"/>
      <c r="D62" s="25"/>
      <c r="E62" s="25"/>
      <c r="K62" s="25"/>
      <c r="P62" s="26"/>
    </row>
    <row r="63" spans="3:16">
      <c r="C63" s="25"/>
      <c r="D63" s="25"/>
      <c r="E63" s="25"/>
      <c r="K63" s="25"/>
      <c r="P63" s="26"/>
    </row>
    <row r="64" spans="3:16">
      <c r="C64" s="25"/>
      <c r="D64" s="25"/>
      <c r="E64" s="25"/>
      <c r="K64" s="25"/>
      <c r="P64" s="26"/>
    </row>
    <row r="65" spans="3:16">
      <c r="C65" s="25"/>
      <c r="D65" s="25"/>
      <c r="E65" s="25"/>
      <c r="K65" s="25"/>
      <c r="P65" s="26"/>
    </row>
    <row r="66" spans="3:16">
      <c r="C66" s="25"/>
      <c r="D66" s="25"/>
      <c r="E66" s="25"/>
      <c r="K66" s="25"/>
      <c r="P66" s="26"/>
    </row>
    <row r="67" spans="3:16">
      <c r="C67" s="25"/>
      <c r="D67" s="25"/>
      <c r="E67" s="25"/>
      <c r="K67" s="25"/>
      <c r="P67" s="26"/>
    </row>
    <row r="68" spans="3:16">
      <c r="C68" s="25"/>
      <c r="D68" s="25"/>
      <c r="E68" s="25"/>
      <c r="K68" s="25"/>
      <c r="P68" s="26"/>
    </row>
    <row r="69" spans="3:16">
      <c r="C69" s="25"/>
      <c r="D69" s="25"/>
      <c r="E69" s="25"/>
      <c r="K69" s="25"/>
      <c r="P69" s="26"/>
    </row>
    <row r="70" spans="3:16">
      <c r="C70" s="25"/>
      <c r="D70" s="25"/>
      <c r="E70" s="25"/>
      <c r="K70" s="25"/>
      <c r="P70" s="26"/>
    </row>
    <row r="71" spans="3:16">
      <c r="C71" s="25"/>
      <c r="D71" s="25"/>
      <c r="E71" s="25"/>
      <c r="K71" s="25"/>
      <c r="P71" s="26"/>
    </row>
    <row r="72" spans="3:16">
      <c r="C72" s="25"/>
      <c r="D72" s="25"/>
      <c r="E72" s="25"/>
      <c r="K72" s="25"/>
      <c r="P72" s="26"/>
    </row>
    <row r="73" spans="3:16">
      <c r="C73" s="25"/>
      <c r="D73" s="25"/>
      <c r="E73" s="25"/>
      <c r="K73" s="25"/>
      <c r="P73" s="26"/>
    </row>
    <row r="74" spans="3:16">
      <c r="C74" s="25"/>
      <c r="D74" s="25"/>
      <c r="E74" s="25"/>
      <c r="K74" s="25"/>
      <c r="P74" s="26"/>
    </row>
    <row r="75" spans="3:16">
      <c r="C75" s="25"/>
      <c r="D75" s="25"/>
      <c r="E75" s="25"/>
      <c r="K75" s="25"/>
      <c r="P75" s="26"/>
    </row>
    <row r="76" spans="3:16">
      <c r="C76" s="25"/>
      <c r="D76" s="25"/>
      <c r="E76" s="25"/>
      <c r="K76" s="25"/>
      <c r="P76" s="26"/>
    </row>
    <row r="77" spans="3:16">
      <c r="C77" s="25"/>
      <c r="D77" s="25"/>
      <c r="E77" s="25"/>
      <c r="K77" s="25"/>
      <c r="P77" s="26"/>
    </row>
    <row r="78" spans="3:16">
      <c r="C78" s="25"/>
      <c r="D78" s="25"/>
      <c r="E78" s="25"/>
      <c r="K78" s="25"/>
      <c r="P78" s="26"/>
    </row>
    <row r="79" spans="3:16">
      <c r="C79" s="25"/>
      <c r="D79" s="25"/>
      <c r="E79" s="25"/>
      <c r="K79" s="25"/>
      <c r="P79" s="26"/>
    </row>
    <row r="80" spans="3:16">
      <c r="C80" s="25"/>
      <c r="D80" s="25"/>
      <c r="E80" s="25"/>
      <c r="K80" s="25"/>
      <c r="P80" s="26"/>
    </row>
    <row r="81" spans="3:16">
      <c r="C81" s="25"/>
      <c r="D81" s="25"/>
      <c r="E81" s="25"/>
      <c r="K81" s="25"/>
      <c r="P81" s="26"/>
    </row>
    <row r="82" spans="3:16">
      <c r="C82" s="25"/>
      <c r="D82" s="25"/>
      <c r="E82" s="25"/>
      <c r="K82" s="25"/>
      <c r="P82" s="26"/>
    </row>
    <row r="83" spans="3:16">
      <c r="C83" s="25"/>
      <c r="D83" s="25"/>
      <c r="E83" s="25"/>
      <c r="K83" s="25"/>
      <c r="P83" s="26"/>
    </row>
    <row r="84" spans="3:16">
      <c r="C84" s="25"/>
      <c r="D84" s="25"/>
      <c r="E84" s="25"/>
      <c r="K84" s="25"/>
      <c r="P84" s="26"/>
    </row>
    <row r="85" spans="3:16">
      <c r="C85" s="25"/>
      <c r="D85" s="25"/>
      <c r="E85" s="25"/>
      <c r="K85" s="25"/>
      <c r="P85" s="26"/>
    </row>
    <row r="86" spans="3:16">
      <c r="C86" s="25"/>
      <c r="D86" s="25"/>
      <c r="E86" s="25"/>
      <c r="K86" s="25"/>
      <c r="P86" s="26"/>
    </row>
    <row r="87" spans="3:16">
      <c r="C87" s="25"/>
      <c r="D87" s="25"/>
      <c r="E87" s="25"/>
      <c r="K87" s="25"/>
      <c r="P87" s="26"/>
    </row>
    <row r="88" spans="3:16">
      <c r="C88" s="25"/>
      <c r="D88" s="25"/>
      <c r="E88" s="25"/>
      <c r="K88" s="25"/>
      <c r="P88" s="26"/>
    </row>
    <row r="89" spans="3:16">
      <c r="C89" s="25"/>
      <c r="D89" s="25"/>
      <c r="E89" s="25"/>
      <c r="K89" s="25"/>
      <c r="P89" s="26"/>
    </row>
    <row r="90" spans="3:16">
      <c r="C90" s="25"/>
      <c r="D90" s="25"/>
      <c r="E90" s="25"/>
      <c r="K90" s="25"/>
      <c r="P90" s="26"/>
    </row>
    <row r="91" spans="3:16">
      <c r="C91" s="25"/>
      <c r="D91" s="25"/>
      <c r="E91" s="25"/>
      <c r="K91" s="25"/>
      <c r="P91" s="26"/>
    </row>
    <row r="92" spans="3:16">
      <c r="C92" s="25"/>
      <c r="D92" s="25"/>
      <c r="E92" s="25"/>
      <c r="K92" s="25"/>
      <c r="P92" s="26"/>
    </row>
    <row r="93" spans="3:16">
      <c r="C93" s="25"/>
      <c r="D93" s="25"/>
      <c r="E93" s="25"/>
      <c r="K93" s="25"/>
      <c r="P93" s="26"/>
    </row>
    <row r="94" spans="3:16">
      <c r="C94" s="25"/>
      <c r="D94" s="25"/>
      <c r="E94" s="25"/>
      <c r="K94" s="25"/>
      <c r="P94" s="26"/>
    </row>
    <row r="95" spans="3:16">
      <c r="C95" s="25"/>
      <c r="D95" s="25"/>
      <c r="E95" s="25"/>
      <c r="K95" s="25"/>
      <c r="P95" s="26"/>
    </row>
    <row r="96" spans="3:16">
      <c r="C96" s="25"/>
      <c r="D96" s="25"/>
      <c r="E96" s="25"/>
      <c r="K96" s="25"/>
      <c r="P96" s="26"/>
    </row>
    <row r="97" spans="3:16">
      <c r="C97" s="25"/>
      <c r="D97" s="25"/>
      <c r="E97" s="25"/>
      <c r="K97" s="25"/>
      <c r="P97" s="26"/>
    </row>
    <row r="98" spans="3:16">
      <c r="C98" s="25"/>
      <c r="D98" s="25"/>
      <c r="E98" s="25"/>
      <c r="K98" s="25"/>
      <c r="P98" s="26"/>
    </row>
    <row r="99" spans="3:16">
      <c r="C99" s="25"/>
      <c r="D99" s="25"/>
      <c r="E99" s="25"/>
      <c r="K99" s="25"/>
      <c r="P99" s="26"/>
    </row>
    <row r="100" spans="3:16">
      <c r="C100" s="25"/>
      <c r="D100" s="25"/>
      <c r="E100" s="25"/>
      <c r="K100" s="25"/>
      <c r="P100" s="26"/>
    </row>
    <row r="101" spans="3:16">
      <c r="C101" s="25"/>
      <c r="D101" s="25"/>
      <c r="E101" s="25"/>
      <c r="K101" s="25"/>
      <c r="P101" s="26"/>
    </row>
    <row r="102" spans="3:16">
      <c r="C102" s="25"/>
      <c r="D102" s="25"/>
      <c r="E102" s="25"/>
      <c r="K102" s="25"/>
      <c r="P102" s="26"/>
    </row>
    <row r="103" spans="3:16">
      <c r="C103" s="25"/>
      <c r="D103" s="25"/>
      <c r="E103" s="25"/>
      <c r="K103" s="25"/>
      <c r="P103" s="26"/>
    </row>
    <row r="104" spans="3:16">
      <c r="C104" s="25"/>
      <c r="D104" s="25"/>
      <c r="E104" s="25"/>
      <c r="K104" s="25"/>
      <c r="P104" s="26"/>
    </row>
    <row r="105" spans="3:16">
      <c r="C105" s="25"/>
      <c r="D105" s="25"/>
      <c r="E105" s="25"/>
      <c r="K105" s="25"/>
      <c r="P105" s="26"/>
    </row>
    <row r="106" spans="3:16">
      <c r="C106" s="25"/>
      <c r="D106" s="25"/>
      <c r="E106" s="25"/>
      <c r="K106" s="25"/>
      <c r="P106" s="26"/>
    </row>
    <row r="107" spans="3:16">
      <c r="C107" s="25"/>
      <c r="D107" s="25"/>
      <c r="E107" s="25"/>
      <c r="K107" s="25"/>
      <c r="P107" s="26"/>
    </row>
    <row r="108" spans="3:16">
      <c r="C108" s="25"/>
      <c r="D108" s="25"/>
      <c r="E108" s="25"/>
      <c r="K108" s="25"/>
      <c r="P108" s="26"/>
    </row>
    <row r="109" spans="3:16">
      <c r="C109" s="25"/>
      <c r="D109" s="25"/>
      <c r="E109" s="25"/>
      <c r="K109" s="25"/>
      <c r="P109" s="26"/>
    </row>
    <row r="110" spans="3:16">
      <c r="C110" s="25"/>
      <c r="D110" s="25"/>
      <c r="E110" s="25"/>
      <c r="K110" s="25"/>
      <c r="P110" s="26"/>
    </row>
    <row r="111" spans="3:16">
      <c r="C111" s="25"/>
      <c r="D111" s="25"/>
      <c r="E111" s="25"/>
      <c r="K111" s="25"/>
      <c r="P111" s="26"/>
    </row>
    <row r="112" spans="3:16">
      <c r="C112" s="25"/>
      <c r="D112" s="25"/>
      <c r="E112" s="25"/>
      <c r="K112" s="25"/>
      <c r="P112" s="26"/>
    </row>
    <row r="113" spans="3:16">
      <c r="C113" s="25"/>
      <c r="D113" s="25"/>
      <c r="E113" s="25"/>
      <c r="K113" s="25"/>
      <c r="P113" s="26"/>
    </row>
    <row r="114" spans="3:16">
      <c r="C114" s="25"/>
      <c r="D114" s="25"/>
      <c r="E114" s="25"/>
      <c r="K114" s="25"/>
      <c r="P114" s="26"/>
    </row>
    <row r="115" spans="3:16">
      <c r="C115" s="25"/>
      <c r="D115" s="25"/>
      <c r="E115" s="25"/>
      <c r="K115" s="25"/>
      <c r="P115" s="26"/>
    </row>
    <row r="116" spans="3:16">
      <c r="C116" s="25"/>
      <c r="D116" s="25"/>
      <c r="E116" s="25"/>
      <c r="K116" s="25"/>
      <c r="P116" s="26"/>
    </row>
    <row r="117" spans="3:16">
      <c r="C117" s="25"/>
      <c r="D117" s="25"/>
      <c r="E117" s="25"/>
      <c r="K117" s="25"/>
      <c r="P117" s="26"/>
    </row>
    <row r="118" spans="3:16">
      <c r="C118" s="25"/>
      <c r="D118" s="25"/>
      <c r="E118" s="25"/>
      <c r="K118" s="25"/>
      <c r="P118" s="26"/>
    </row>
    <row r="119" spans="3:16">
      <c r="C119" s="25"/>
      <c r="D119" s="25"/>
      <c r="E119" s="25"/>
      <c r="K119" s="25"/>
      <c r="P119" s="26"/>
    </row>
    <row r="120" spans="3:16">
      <c r="C120" s="25"/>
      <c r="D120" s="25"/>
      <c r="E120" s="25"/>
      <c r="K120" s="25"/>
      <c r="P120" s="26"/>
    </row>
    <row r="121" spans="3:16">
      <c r="C121" s="25"/>
      <c r="D121" s="25"/>
      <c r="E121" s="25"/>
      <c r="K121" s="25"/>
      <c r="P121" s="26"/>
    </row>
    <row r="122" spans="3:16">
      <c r="C122" s="25"/>
      <c r="D122" s="25"/>
      <c r="E122" s="25"/>
      <c r="K122" s="25"/>
      <c r="P122" s="26"/>
    </row>
    <row r="123" spans="3:16">
      <c r="C123" s="25"/>
      <c r="D123" s="25"/>
      <c r="E123" s="25"/>
      <c r="K123" s="25"/>
      <c r="P123" s="26"/>
    </row>
    <row r="124" spans="3:16">
      <c r="C124" s="25"/>
      <c r="D124" s="25"/>
      <c r="E124" s="25"/>
      <c r="K124" s="25"/>
      <c r="P124" s="26"/>
    </row>
    <row r="125" spans="3:16">
      <c r="C125" s="25"/>
      <c r="D125" s="25"/>
      <c r="E125" s="25"/>
      <c r="K125" s="25"/>
      <c r="P125" s="26"/>
    </row>
    <row r="126" spans="3:16">
      <c r="C126" s="25"/>
      <c r="D126" s="25"/>
      <c r="E126" s="25"/>
      <c r="K126" s="25"/>
      <c r="P126" s="26"/>
    </row>
    <row r="127" spans="3:16">
      <c r="C127" s="25"/>
      <c r="D127" s="25"/>
      <c r="E127" s="25"/>
      <c r="K127" s="25"/>
      <c r="P127" s="26"/>
    </row>
    <row r="128" spans="3:16">
      <c r="C128" s="25"/>
      <c r="D128" s="25"/>
      <c r="E128" s="25"/>
      <c r="K128" s="25"/>
      <c r="P128" s="26"/>
    </row>
    <row r="129" spans="3:16">
      <c r="C129" s="25"/>
      <c r="D129" s="25"/>
      <c r="E129" s="25"/>
      <c r="K129" s="25"/>
      <c r="P129" s="26"/>
    </row>
    <row r="130" spans="3:16">
      <c r="C130" s="25"/>
      <c r="D130" s="25"/>
      <c r="E130" s="25"/>
      <c r="K130" s="25"/>
      <c r="P130" s="26"/>
    </row>
    <row r="131" spans="3:16">
      <c r="C131" s="25"/>
      <c r="D131" s="25"/>
      <c r="E131" s="25"/>
      <c r="K131" s="25"/>
      <c r="P131" s="26"/>
    </row>
    <row r="132" spans="3:16">
      <c r="C132" s="25"/>
      <c r="D132" s="25"/>
      <c r="E132" s="25"/>
      <c r="K132" s="25"/>
      <c r="P132" s="26"/>
    </row>
    <row r="133" spans="3:16">
      <c r="C133" s="25"/>
      <c r="D133" s="25"/>
      <c r="E133" s="25"/>
      <c r="K133" s="25"/>
      <c r="P133" s="26"/>
    </row>
    <row r="134" spans="3:16">
      <c r="C134" s="25"/>
      <c r="D134" s="25"/>
      <c r="E134" s="25"/>
      <c r="K134" s="25"/>
      <c r="P134" s="26"/>
    </row>
    <row r="135" spans="3:16">
      <c r="C135" s="25"/>
      <c r="D135" s="25"/>
      <c r="E135" s="25"/>
      <c r="K135" s="25"/>
      <c r="P135" s="26"/>
    </row>
    <row r="136" spans="3:16">
      <c r="C136" s="25"/>
      <c r="D136" s="25"/>
      <c r="E136" s="25"/>
      <c r="K136" s="25"/>
      <c r="P136" s="26"/>
    </row>
    <row r="137" spans="3:16">
      <c r="C137" s="25"/>
      <c r="D137" s="25"/>
      <c r="E137" s="25"/>
      <c r="K137" s="25"/>
      <c r="P137" s="26"/>
    </row>
    <row r="138" spans="3:16">
      <c r="C138" s="25"/>
      <c r="D138" s="25"/>
      <c r="E138" s="25"/>
      <c r="K138" s="25"/>
      <c r="P138" s="26"/>
    </row>
    <row r="139" spans="3:16">
      <c r="C139" s="25"/>
      <c r="D139" s="25"/>
      <c r="E139" s="25"/>
      <c r="K139" s="25"/>
      <c r="P139" s="26"/>
    </row>
    <row r="140" spans="3:16">
      <c r="C140" s="25"/>
      <c r="D140" s="25"/>
      <c r="E140" s="25"/>
      <c r="K140" s="25"/>
      <c r="P140" s="26"/>
    </row>
    <row r="141" spans="3:16">
      <c r="C141" s="25"/>
      <c r="D141" s="25"/>
      <c r="E141" s="25"/>
      <c r="K141" s="25"/>
      <c r="P141" s="26"/>
    </row>
    <row r="142" spans="3:16">
      <c r="C142" s="25"/>
      <c r="D142" s="25"/>
      <c r="E142" s="25"/>
      <c r="K142" s="25"/>
      <c r="P142" s="26"/>
    </row>
    <row r="143" spans="3:16">
      <c r="C143" s="25"/>
      <c r="D143" s="25"/>
      <c r="E143" s="25"/>
      <c r="K143" s="25"/>
      <c r="P143" s="26"/>
    </row>
    <row r="144" spans="3:16">
      <c r="C144" s="25"/>
      <c r="D144" s="25"/>
      <c r="E144" s="25"/>
      <c r="K144" s="25"/>
      <c r="P144" s="26"/>
    </row>
    <row r="145" spans="3:16">
      <c r="C145" s="25"/>
      <c r="D145" s="25"/>
      <c r="E145" s="25"/>
      <c r="K145" s="25"/>
      <c r="P145" s="26"/>
    </row>
    <row r="146" spans="3:16">
      <c r="C146" s="25"/>
      <c r="D146" s="25"/>
      <c r="E146" s="25"/>
      <c r="K146" s="25"/>
      <c r="P146" s="26"/>
    </row>
    <row r="147" spans="3:16">
      <c r="C147" s="25"/>
      <c r="D147" s="25"/>
      <c r="E147" s="25"/>
      <c r="K147" s="25"/>
      <c r="P147" s="26"/>
    </row>
    <row r="148" spans="3:16">
      <c r="C148" s="25"/>
      <c r="D148" s="25"/>
      <c r="E148" s="25"/>
      <c r="K148" s="25"/>
      <c r="P148" s="26"/>
    </row>
    <row r="149" spans="3:16">
      <c r="C149" s="25"/>
      <c r="D149" s="25"/>
      <c r="E149" s="25"/>
      <c r="K149" s="25"/>
      <c r="P149" s="26"/>
    </row>
    <row r="150" spans="3:16">
      <c r="C150" s="25"/>
      <c r="D150" s="25"/>
      <c r="E150" s="25"/>
      <c r="K150" s="25"/>
      <c r="P150" s="26"/>
    </row>
    <row r="151" spans="3:16">
      <c r="C151" s="25"/>
      <c r="D151" s="25"/>
      <c r="E151" s="25"/>
      <c r="K151" s="25"/>
      <c r="P151" s="26"/>
    </row>
    <row r="152" spans="3:16">
      <c r="C152" s="25"/>
      <c r="D152" s="25"/>
      <c r="E152" s="25"/>
      <c r="K152" s="25"/>
      <c r="P152" s="26"/>
    </row>
    <row r="153" spans="3:16">
      <c r="C153" s="25"/>
      <c r="D153" s="25"/>
      <c r="E153" s="25"/>
      <c r="K153" s="25"/>
      <c r="P153" s="26"/>
    </row>
    <row r="154" spans="3:16">
      <c r="C154" s="25"/>
      <c r="D154" s="25"/>
      <c r="E154" s="25"/>
      <c r="K154" s="25"/>
      <c r="P154" s="26"/>
    </row>
    <row r="155" spans="3:16">
      <c r="C155" s="25"/>
      <c r="D155" s="25"/>
      <c r="E155" s="25"/>
      <c r="K155" s="25"/>
      <c r="P155" s="26"/>
    </row>
    <row r="156" spans="3:16">
      <c r="C156" s="25"/>
      <c r="D156" s="25"/>
      <c r="E156" s="25"/>
      <c r="K156" s="25"/>
      <c r="P156" s="26"/>
    </row>
    <row r="157" spans="3:16">
      <c r="C157" s="25"/>
      <c r="D157" s="25"/>
      <c r="E157" s="25"/>
      <c r="K157" s="25"/>
      <c r="P157" s="26"/>
    </row>
    <row r="158" spans="3:16">
      <c r="C158" s="25"/>
      <c r="D158" s="25"/>
      <c r="E158" s="25"/>
      <c r="K158" s="25"/>
      <c r="P158" s="26"/>
    </row>
    <row r="159" spans="3:16">
      <c r="C159" s="25"/>
      <c r="D159" s="25"/>
      <c r="E159" s="25"/>
      <c r="K159" s="25"/>
      <c r="P159" s="26"/>
    </row>
    <row r="160" spans="3:16">
      <c r="C160" s="25"/>
      <c r="D160" s="25"/>
      <c r="E160" s="25"/>
      <c r="K160" s="25"/>
      <c r="P160" s="26"/>
    </row>
    <row r="161" spans="3:16">
      <c r="C161" s="25"/>
      <c r="D161" s="25"/>
      <c r="E161" s="25"/>
      <c r="K161" s="25"/>
      <c r="P161" s="26"/>
    </row>
    <row r="162" spans="3:16">
      <c r="C162" s="25"/>
      <c r="D162" s="25"/>
      <c r="E162" s="25"/>
      <c r="K162" s="25"/>
      <c r="P162" s="26"/>
    </row>
    <row r="163" spans="3:16">
      <c r="C163" s="25"/>
      <c r="D163" s="25"/>
      <c r="E163" s="25"/>
      <c r="K163" s="25"/>
      <c r="P163" s="26"/>
    </row>
    <row r="164" spans="3:16">
      <c r="C164" s="25"/>
      <c r="D164" s="25"/>
      <c r="E164" s="25"/>
      <c r="K164" s="25"/>
      <c r="P164" s="26"/>
    </row>
    <row r="165" spans="3:16">
      <c r="C165" s="25"/>
      <c r="D165" s="25"/>
      <c r="E165" s="25"/>
      <c r="K165" s="25"/>
      <c r="P165" s="26"/>
    </row>
    <row r="166" spans="3:16">
      <c r="C166" s="25"/>
      <c r="D166" s="25"/>
      <c r="E166" s="25"/>
      <c r="K166" s="25"/>
      <c r="P166" s="26"/>
    </row>
    <row r="167" spans="3:16">
      <c r="C167" s="25"/>
      <c r="D167" s="25"/>
      <c r="E167" s="25"/>
      <c r="K167" s="25"/>
      <c r="P167" s="26"/>
    </row>
    <row r="168" spans="3:16">
      <c r="C168" s="25"/>
      <c r="D168" s="25"/>
      <c r="E168" s="25"/>
      <c r="K168" s="25"/>
      <c r="P168" s="26"/>
    </row>
  </sheetData>
  <sheetProtection formatCells="0" formatColumns="0" formatRows="0" sort="0"/>
  <dataConsolidate/>
  <mergeCells count="3">
    <mergeCell ref="A2:P2"/>
    <mergeCell ref="B7:C7"/>
    <mergeCell ref="B1:P1"/>
  </mergeCells>
  <phoneticPr fontId="18" type="noConversion"/>
  <dataValidations count="4">
    <dataValidation type="list" allowBlank="1" showInputMessage="1" showErrorMessage="1" sqref="F12">
      <formula1>sex</formula1>
    </dataValidation>
    <dataValidation type="list" allowBlank="1" showInputMessage="1" showErrorMessage="1" sqref="I9:I18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workbookViewId="0">
      <selection activeCell="H17" sqref="H17:H1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>
      <c r="F1" s="3"/>
      <c r="G1" s="3"/>
    </row>
    <row r="2" spans="2:18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8">
      <c r="B7" s="1">
        <v>8</v>
      </c>
      <c r="D7" s="9"/>
      <c r="F7" s="3"/>
      <c r="G7" s="3"/>
      <c r="N7" s="1" t="s">
        <v>77</v>
      </c>
      <c r="P7" s="1" t="s">
        <v>85</v>
      </c>
    </row>
    <row r="8" spans="2:18">
      <c r="B8" s="1">
        <v>9</v>
      </c>
      <c r="N8" s="1" t="s">
        <v>76</v>
      </c>
      <c r="P8" s="1" t="s">
        <v>86</v>
      </c>
    </row>
    <row r="9" spans="2:18">
      <c r="B9" s="1">
        <v>10</v>
      </c>
      <c r="N9" s="1" t="s">
        <v>75</v>
      </c>
      <c r="P9" s="1" t="s">
        <v>104</v>
      </c>
    </row>
    <row r="10" spans="2:18" ht="13.5" thickBot="1">
      <c r="B10" s="2">
        <v>11</v>
      </c>
      <c r="N10" s="1" t="s">
        <v>74</v>
      </c>
      <c r="P10" s="10" t="s">
        <v>105</v>
      </c>
    </row>
    <row r="11" spans="2:18">
      <c r="N11" s="1" t="s">
        <v>73</v>
      </c>
      <c r="P11" s="1" t="s">
        <v>87</v>
      </c>
    </row>
    <row r="12" spans="2:18">
      <c r="N12" s="1" t="s">
        <v>102</v>
      </c>
      <c r="P12" s="1" t="s">
        <v>106</v>
      </c>
    </row>
    <row r="13" spans="2:18">
      <c r="N13" s="1" t="s">
        <v>72</v>
      </c>
      <c r="P13" s="1" t="s">
        <v>107</v>
      </c>
    </row>
    <row r="14" spans="2:18">
      <c r="N14" s="1" t="s">
        <v>71</v>
      </c>
      <c r="P14" s="1" t="s">
        <v>88</v>
      </c>
    </row>
    <row r="15" spans="2:18">
      <c r="N15" s="1" t="s">
        <v>70</v>
      </c>
      <c r="P15" s="1" t="s">
        <v>89</v>
      </c>
    </row>
    <row r="16" spans="2:18">
      <c r="N16" s="1" t="s">
        <v>69</v>
      </c>
      <c r="P16" s="1" t="s">
        <v>90</v>
      </c>
    </row>
    <row r="17" spans="14:16">
      <c r="N17" s="1" t="s">
        <v>68</v>
      </c>
      <c r="P17" s="1" t="s">
        <v>91</v>
      </c>
    </row>
    <row r="18" spans="14:16">
      <c r="N18" s="1" t="s">
        <v>67</v>
      </c>
      <c r="P18" s="1" t="s">
        <v>108</v>
      </c>
    </row>
    <row r="19" spans="14:16">
      <c r="N19" s="1" t="s">
        <v>66</v>
      </c>
      <c r="P19" s="1" t="s">
        <v>92</v>
      </c>
    </row>
    <row r="20" spans="14:16">
      <c r="N20" s="1" t="s">
        <v>65</v>
      </c>
      <c r="P20" s="1" t="s">
        <v>93</v>
      </c>
    </row>
    <row r="21" spans="14:16">
      <c r="N21" s="1" t="s">
        <v>64</v>
      </c>
      <c r="P21" s="1" t="s">
        <v>94</v>
      </c>
    </row>
    <row r="22" spans="14:16">
      <c r="N22" s="1" t="s">
        <v>63</v>
      </c>
      <c r="P22" s="1" t="s">
        <v>95</v>
      </c>
    </row>
    <row r="23" spans="14:16">
      <c r="N23" s="1" t="s">
        <v>62</v>
      </c>
      <c r="P23" s="1" t="s">
        <v>96</v>
      </c>
    </row>
    <row r="24" spans="14:16">
      <c r="N24" s="1" t="s">
        <v>61</v>
      </c>
      <c r="P24" s="1" t="s">
        <v>97</v>
      </c>
    </row>
    <row r="25" spans="14:16">
      <c r="N25" s="1" t="s">
        <v>60</v>
      </c>
      <c r="P25" s="1" t="s">
        <v>98</v>
      </c>
    </row>
    <row r="26" spans="14:16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spans="14:16">
      <c r="N28" s="1" t="s">
        <v>57</v>
      </c>
    </row>
    <row r="29" spans="14:16">
      <c r="N29" s="1" t="s">
        <v>56</v>
      </c>
    </row>
    <row r="30" spans="14:16">
      <c r="N30" s="1" t="s">
        <v>55</v>
      </c>
    </row>
    <row r="31" spans="14:16">
      <c r="N31" s="1" t="s">
        <v>54</v>
      </c>
    </row>
    <row r="32" spans="14:16">
      <c r="N32" s="1" t="s">
        <v>103</v>
      </c>
    </row>
    <row r="33" spans="14:14">
      <c r="N33" s="1" t="s">
        <v>53</v>
      </c>
    </row>
    <row r="34" spans="14:14">
      <c r="N34" s="1" t="s">
        <v>52</v>
      </c>
    </row>
    <row r="35" spans="14:14">
      <c r="N35" s="1" t="s">
        <v>51</v>
      </c>
    </row>
    <row r="36" spans="14:14">
      <c r="N36" s="1" t="s">
        <v>50</v>
      </c>
    </row>
    <row r="37" spans="14:14">
      <c r="N37" s="1" t="s">
        <v>49</v>
      </c>
    </row>
    <row r="38" spans="14:14">
      <c r="N38" s="1" t="s">
        <v>48</v>
      </c>
    </row>
    <row r="39" spans="14:14">
      <c r="N39" s="1" t="s">
        <v>47</v>
      </c>
    </row>
    <row r="40" spans="14:14">
      <c r="N40" s="1" t="s">
        <v>46</v>
      </c>
    </row>
    <row r="41" spans="14:14">
      <c r="N41" s="1" t="s">
        <v>45</v>
      </c>
    </row>
    <row r="42" spans="14:14">
      <c r="N42" s="1" t="s">
        <v>44</v>
      </c>
    </row>
    <row r="43" spans="14:14">
      <c r="N43" s="1" t="s">
        <v>43</v>
      </c>
    </row>
    <row r="44" spans="14:14">
      <c r="N44" s="1" t="s">
        <v>42</v>
      </c>
    </row>
    <row r="45" spans="14:14">
      <c r="N45" s="1" t="s">
        <v>41</v>
      </c>
    </row>
    <row r="46" spans="14:14">
      <c r="N46" s="1" t="s">
        <v>40</v>
      </c>
    </row>
    <row r="47" spans="14:14">
      <c r="N47" s="1" t="s">
        <v>39</v>
      </c>
    </row>
    <row r="48" spans="14:14">
      <c r="N48" s="1" t="s">
        <v>38</v>
      </c>
    </row>
    <row r="49" spans="14:14">
      <c r="N49" s="1" t="s">
        <v>37</v>
      </c>
    </row>
    <row r="50" spans="14:14">
      <c r="N50" s="1" t="s">
        <v>36</v>
      </c>
    </row>
    <row r="51" spans="14:14">
      <c r="N51" s="1" t="s">
        <v>35</v>
      </c>
    </row>
    <row r="52" spans="14:14">
      <c r="N52" s="1" t="s">
        <v>34</v>
      </c>
    </row>
    <row r="53" spans="14:14">
      <c r="N53" s="1" t="s">
        <v>33</v>
      </c>
    </row>
    <row r="54" spans="14:14">
      <c r="N54" s="1" t="s">
        <v>32</v>
      </c>
    </row>
    <row r="55" spans="14:14">
      <c r="N55" s="1" t="s">
        <v>31</v>
      </c>
    </row>
    <row r="56" spans="14:14">
      <c r="N56" s="1" t="s">
        <v>30</v>
      </c>
    </row>
    <row r="57" spans="14:14">
      <c r="N57" s="1" t="s">
        <v>29</v>
      </c>
    </row>
    <row r="58" spans="14:14">
      <c r="N58" s="1" t="s">
        <v>28</v>
      </c>
    </row>
    <row r="59" spans="14:14">
      <c r="N59" s="1" t="s">
        <v>27</v>
      </c>
    </row>
    <row r="60" spans="14:14">
      <c r="N60" s="1" t="s">
        <v>26</v>
      </c>
    </row>
    <row r="61" spans="14:14">
      <c r="N61" s="1" t="s">
        <v>25</v>
      </c>
    </row>
    <row r="62" spans="14:14">
      <c r="N62" s="1" t="s">
        <v>24</v>
      </c>
    </row>
    <row r="63" spans="14:14">
      <c r="N63" s="1" t="s">
        <v>23</v>
      </c>
    </row>
    <row r="64" spans="14:14" ht="13.5" thickBot="1">
      <c r="N64" s="2" t="s">
        <v>22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  <vt:lpstr>Протокол!Область_печати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Марина</cp:lastModifiedBy>
  <cp:lastPrinted>2019-09-10T04:56:07Z</cp:lastPrinted>
  <dcterms:created xsi:type="dcterms:W3CDTF">2011-01-26T13:35:26Z</dcterms:created>
  <dcterms:modified xsi:type="dcterms:W3CDTF">2019-10-10T03:50:27Z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